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ATA DINAS\WEB POST\WEB MKn\RPS\GENAP\Semester 2\"/>
    </mc:Choice>
  </mc:AlternateContent>
  <xr:revisionPtr revIDLastSave="0" documentId="13_ncr:1_{E5DD1F5C-277A-4CE9-BDAA-AE3904C8FCD3}"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definedNames>
    <definedName name="_xlnm.Print_Area" localSheetId="0">Sheet1!$A$1:$S$30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0" i="1" l="1"/>
  <c r="J33" i="1"/>
  <c r="J34" i="1" s="1"/>
  <c r="J90" i="1"/>
  <c r="R102" i="1"/>
  <c r="L90" i="1" l="1"/>
  <c r="I90" i="1"/>
  <c r="I34" i="1"/>
  <c r="H34" i="1"/>
</calcChain>
</file>

<file path=xl/sharedStrings.xml><?xml version="1.0" encoding="utf-8"?>
<sst xmlns="http://schemas.openxmlformats.org/spreadsheetml/2006/main" count="233" uniqueCount="206">
  <si>
    <t>UNIVERSITAS SYIAH KUALA</t>
  </si>
  <si>
    <t xml:space="preserve">RENCANA PEMBELAJARAN SEMESTER </t>
  </si>
  <si>
    <t>Tgl Penyusunan</t>
  </si>
  <si>
    <t>MATA KULIAH (MK)</t>
  </si>
  <si>
    <t>Rumpun MK</t>
  </si>
  <si>
    <t>OTORISASI</t>
  </si>
  <si>
    <t>Pengembang RPS</t>
  </si>
  <si>
    <t>Koordinator MK</t>
  </si>
  <si>
    <t xml:space="preserve">Capaian Pembelajaran Mata Kuliah (CPMK) </t>
  </si>
  <si>
    <t>CPMK</t>
  </si>
  <si>
    <t>Sub CPMK-P4.1_4</t>
  </si>
  <si>
    <t>Sub CPMK-P4.1_5</t>
  </si>
  <si>
    <t>Sub CPMK-P4.1_6</t>
  </si>
  <si>
    <t>Sub CPMK-P4.1_7</t>
  </si>
  <si>
    <t>Sub CPMK-P4.1_8</t>
  </si>
  <si>
    <t>Sub CPMK-P4.1_9</t>
  </si>
  <si>
    <t>Sub CPMK-P4.1_10</t>
  </si>
  <si>
    <t>Sub CPMK-P4.1_11</t>
  </si>
  <si>
    <t>Korelasi CPL terhadap CPMK</t>
  </si>
  <si>
    <t>Deskripsi Singkat MK</t>
  </si>
  <si>
    <t>Utama :</t>
  </si>
  <si>
    <t xml:space="preserve">Pendukung : </t>
  </si>
  <si>
    <t>Pustaka Pembelajaran</t>
  </si>
  <si>
    <t xml:space="preserve">Dosen Pengampu </t>
  </si>
  <si>
    <t xml:space="preserve">
</t>
  </si>
  <si>
    <t>UJIAN TENGAH SEMESTER</t>
  </si>
  <si>
    <t>UJIAN AKHIR SEMESTER</t>
  </si>
  <si>
    <t>Kriteria Penilaian</t>
  </si>
  <si>
    <t>≥87</t>
  </si>
  <si>
    <t>A</t>
  </si>
  <si>
    <t>78 - &lt;87</t>
  </si>
  <si>
    <t>AB</t>
  </si>
  <si>
    <t>69 - &lt;78</t>
  </si>
  <si>
    <t>B</t>
  </si>
  <si>
    <t>60 - &lt;69</t>
  </si>
  <si>
    <t>BC</t>
  </si>
  <si>
    <t>51 - &lt;60</t>
  </si>
  <si>
    <t>C</t>
  </si>
  <si>
    <t>41 - &lt;51</t>
  </si>
  <si>
    <t>D</t>
  </si>
  <si>
    <t>&lt;41</t>
  </si>
  <si>
    <t>E</t>
  </si>
  <si>
    <t>Proyek</t>
  </si>
  <si>
    <t xml:space="preserve">Kategori </t>
  </si>
  <si>
    <t>Huruf Mutu</t>
  </si>
  <si>
    <t>Sangat Baik</t>
  </si>
  <si>
    <t>Baik</t>
  </si>
  <si>
    <t>Kurang Baik</t>
  </si>
  <si>
    <t>Sedang</t>
  </si>
  <si>
    <t>Cukup</t>
  </si>
  <si>
    <t>Gagal</t>
  </si>
  <si>
    <t>No</t>
  </si>
  <si>
    <t>Komponen Penilaian</t>
  </si>
  <si>
    <t>Bobot</t>
  </si>
  <si>
    <t>CPMK 1</t>
  </si>
  <si>
    <t>CPMK 2</t>
  </si>
  <si>
    <t>CPMK 3</t>
  </si>
  <si>
    <t>CPMK 4</t>
  </si>
  <si>
    <t>A.  (Case 1)</t>
  </si>
  <si>
    <t>Case participation</t>
  </si>
  <si>
    <t>B.  (Case 2)</t>
  </si>
  <si>
    <t>C. (Case  3)</t>
  </si>
  <si>
    <t>Cultural Biography</t>
  </si>
  <si>
    <t xml:space="preserve">Essay  (rubric) </t>
  </si>
  <si>
    <t>Grup proyek</t>
  </si>
  <si>
    <t xml:space="preserve">Final exam </t>
  </si>
  <si>
    <t>Case participation (rubric)</t>
  </si>
  <si>
    <t xml:space="preserve">Komponen Penilaian </t>
  </si>
  <si>
    <t>Kriteria dan Item Penilaian</t>
  </si>
  <si>
    <t>Kode MK</t>
  </si>
  <si>
    <t>Kategori</t>
  </si>
  <si>
    <t>MK Prasyarat</t>
  </si>
  <si>
    <t>Semester</t>
  </si>
  <si>
    <t>Capaian Pembelajaran</t>
  </si>
  <si>
    <t>Koordinator Program Studi</t>
  </si>
  <si>
    <t>CPL-Prodi (Capaian Pembelajaran Lulusan Program Studi) yang di bebankan pada MK</t>
  </si>
  <si>
    <t>Total</t>
  </si>
  <si>
    <t>Aspek</t>
  </si>
  <si>
    <t>CPMK1</t>
  </si>
  <si>
    <t>CPMK2</t>
  </si>
  <si>
    <t>CPMK3</t>
  </si>
  <si>
    <t>Kemampuan Akhir Tiap Tahapan  Belajar (Sub-CPMK)</t>
  </si>
  <si>
    <t>Matriks Korelasi CPL dan CPMK</t>
  </si>
  <si>
    <t>Mg ke-</t>
  </si>
  <si>
    <t>Penilaian</t>
  </si>
  <si>
    <t>Indikator</t>
  </si>
  <si>
    <t>Kriteria &amp; Teknik</t>
  </si>
  <si>
    <r>
      <t>Luring (</t>
    </r>
    <r>
      <rPr>
        <b/>
        <i/>
        <sz val="11"/>
        <color theme="1"/>
        <rFont val="Cambria"/>
        <family val="1"/>
      </rPr>
      <t>offline)</t>
    </r>
  </si>
  <si>
    <t>Bahan Kajian /
Materi Pembelajaran</t>
  </si>
  <si>
    <t>Bobot Nilai (%)</t>
  </si>
  <si>
    <t>Catatan:</t>
  </si>
  <si>
    <t>CPMK1 (%)</t>
  </si>
  <si>
    <t>CPMK2 (%)</t>
  </si>
  <si>
    <t>CPMK3 (%)</t>
  </si>
  <si>
    <t>Bobot CPMK (%)</t>
  </si>
  <si>
    <t>Bobot CPL (%)</t>
  </si>
  <si>
    <t>CPL(%)</t>
  </si>
  <si>
    <t>SDGs ke-</t>
  </si>
  <si>
    <r>
      <rPr>
        <b/>
        <sz val="10"/>
        <rFont val="Cambria"/>
        <family val="1"/>
      </rPr>
      <t>Capaian Pembelajaran Lulusan Program Studi (CPL-Prodi)</t>
    </r>
    <r>
      <rPr>
        <sz val="10"/>
        <rFont val="Cambria"/>
        <family val="1"/>
      </rPr>
      <t xml:space="preserve"> adalah kemampuan yang dimiliki oleh setiap lulusan PRODI yang merupakan internalisasi dari sikap, penguasaan pengetahuan dan ketrampilan sesuai dengan jenjang prodinya yang diperoleh melalui proses pembelajaran.</t>
    </r>
  </si>
  <si>
    <r>
      <rPr>
        <b/>
        <sz val="10"/>
        <rFont val="Cambria"/>
        <family val="1"/>
      </rPr>
      <t xml:space="preserve">CPL yang dibebankan pada mata kuliah </t>
    </r>
    <r>
      <rPr>
        <sz val="10"/>
        <rFont val="Cambria"/>
        <family val="1"/>
      </rPr>
      <t>adalah beberapa capaian pembelajaran lulusan program studi (CPL-PRODI) yang digunakan untuk pembentukan/pengembangan sebuah mata kuliah yang terdiri dari aspek sikap, ketrampulan umum, ketrampilan khusus dan pengetahuan.</t>
    </r>
  </si>
  <si>
    <r>
      <rPr>
        <b/>
        <sz val="10"/>
        <rFont val="Cambria"/>
        <family val="1"/>
      </rPr>
      <t xml:space="preserve">CP Mata kuliah (CPMK) </t>
    </r>
    <r>
      <rPr>
        <sz val="10"/>
        <rFont val="Cambria"/>
        <family val="1"/>
      </rPr>
      <t>adalah kemampuan yang dijabarkan secara spesifik dari CPL yang dibebankan pada mata kuliah, dan bersifat spesifik terhadap bahan kajian atau materi pembelajaran mata kuliah tersebut.</t>
    </r>
  </si>
  <si>
    <r>
      <rPr>
        <b/>
        <sz val="10"/>
        <rFont val="Cambria"/>
        <family val="1"/>
      </rPr>
      <t xml:space="preserve">Sub-CP Mata Kuliah (Sub-CPMK) </t>
    </r>
    <r>
      <rPr>
        <sz val="10"/>
        <rFont val="Cambria"/>
        <family val="1"/>
      </rPr>
      <t>adalah kemampuan yang dijabarkan secara spesifik dari CPMK yang dapat diukur atau diamati dan merupakan kemampuan akhir yang direncanakan tiap tahap pembelajaran, dan bersifat spesifik terhadap materi pembelajaran mata kuliah tersebut</t>
    </r>
  </si>
  <si>
    <r>
      <rPr>
        <b/>
        <sz val="10"/>
        <rFont val="Cambria"/>
        <family val="1"/>
      </rPr>
      <t xml:space="preserve">Indikator Penilaian </t>
    </r>
    <r>
      <rPr>
        <sz val="10"/>
        <rFont val="Cambria"/>
        <family val="1"/>
      </rPr>
      <t>kemampuan dalam proses maupun hasil belajar mahasiswa adalah pernyataan spesifik dan terukur yang mengidentifikasi kemampuan atau kinerja hasil belajar mahasiswa yang disertai bukti-bukti.</t>
    </r>
  </si>
  <si>
    <r>
      <rPr>
        <b/>
        <sz val="10"/>
        <rFont val="Cambria"/>
        <family val="1"/>
      </rPr>
      <t xml:space="preserve">Kriteria Penilaian </t>
    </r>
    <r>
      <rPr>
        <sz val="10"/>
        <rFont val="Cambria"/>
        <family val="1"/>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</si>
  <si>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0"/>
        <rFont val="Cambria"/>
        <family val="1"/>
      </rPr>
      <t>Teknik Penilaian:</t>
    </r>
    <r>
      <rPr>
        <sz val="10"/>
        <rFont val="Cambria"/>
        <family val="1"/>
      </rPr>
      <t xml:space="preserve"> tes dan non-tes</t>
    </r>
  </si>
  <si>
    <r>
      <rPr>
        <b/>
        <sz val="10"/>
        <rFont val="Cambria"/>
        <family val="1"/>
      </rPr>
      <t>Bentuk Pembelajaran</t>
    </r>
    <r>
      <rPr>
        <sz val="10"/>
        <rFont val="Cambria"/>
        <family val="1"/>
      </rPr>
      <t>: Kuliah, Responsi, Tutorial, Seminar atau yang setara, Praktikum, Praktik Studio, Praktik Bengkel, Praktik Lapangan, Penelitian, Pengabdian kepada Masyarakat, dan/atau bentuk pembelajaran lainnya</t>
    </r>
  </si>
  <si>
    <r>
      <rPr>
        <b/>
        <sz val="10"/>
        <rFont val="Cambria"/>
        <family val="1"/>
      </rPr>
      <t>Metode Pembelajaran:</t>
    </r>
    <r>
      <rPr>
        <sz val="10"/>
        <rFont val="Cambria"/>
        <family val="1"/>
      </rPr>
      <t xml:space="preserve"> Small Grup Discussion, Role-Play &amp; Simulation, Discovery Learning, Self-Directed Learning, Cooperative Learning, Collaborative Learning, Contextual Learning, Project Based Learning, dan metode lain yang setara.</t>
    </r>
  </si>
  <si>
    <r>
      <rPr>
        <b/>
        <sz val="10"/>
        <rFont val="Cambria"/>
        <family val="1"/>
      </rPr>
      <t>Materi Pembelajaran</t>
    </r>
    <r>
      <rPr>
        <sz val="10"/>
        <rFont val="Cambria"/>
        <family val="1"/>
      </rPr>
      <t xml:space="preserve"> adalah rincian atau uraian dari bahan kajian yang dapat disajikan dalam bentuk beberapa pokok dan sub-pokok bahasan.</t>
    </r>
  </si>
  <si>
    <r>
      <rPr>
        <b/>
        <sz val="10"/>
        <rFont val="Cambria"/>
        <family val="1"/>
      </rPr>
      <t>Bobot Penilaian</t>
    </r>
    <r>
      <rPr>
        <sz val="10"/>
        <rFont val="Cambria"/>
        <family val="1"/>
      </rPr>
      <t xml:space="preserve"> adalah persentasi pernilaian terhadap setiap pencapaian sub-CPMK yang besarnya proposional dengan tingkat kesulitan pencapaian sub-CPMK tersebut dan totalnya 100%.</t>
    </r>
  </si>
  <si>
    <r>
      <rPr>
        <b/>
        <sz val="10"/>
        <rFont val="Cambria"/>
        <family val="1"/>
      </rPr>
      <t>PB</t>
    </r>
    <r>
      <rPr>
        <sz val="10"/>
        <rFont val="Cambria"/>
        <family val="1"/>
      </rPr>
      <t xml:space="preserve">=Proses Belajar, </t>
    </r>
    <r>
      <rPr>
        <b/>
        <sz val="10"/>
        <rFont val="Cambria"/>
        <family val="1"/>
      </rPr>
      <t>PT</t>
    </r>
    <r>
      <rPr>
        <sz val="10"/>
        <rFont val="Cambria"/>
        <family val="1"/>
      </rPr>
      <t xml:space="preserve">=Penugasan Terstruktur, </t>
    </r>
    <r>
      <rPr>
        <b/>
        <sz val="10"/>
        <rFont val="Cambria"/>
        <family val="1"/>
      </rPr>
      <t>KM</t>
    </r>
    <r>
      <rPr>
        <sz val="10"/>
        <rFont val="Cambria"/>
        <family val="1"/>
      </rPr>
      <t>=Kegiatan Mandiri.</t>
    </r>
  </si>
  <si>
    <r>
      <rPr>
        <b/>
        <sz val="10"/>
        <rFont val="Cambria"/>
        <family val="1"/>
      </rPr>
      <t xml:space="preserve">Sustainable Development Goals (SDGs): </t>
    </r>
    <r>
      <rPr>
        <sz val="10"/>
        <rFont val="Cambria"/>
        <family val="1"/>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</si>
  <si>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b/>
        <sz val="10"/>
        <rFont val="Cambria"/>
        <family val="1"/>
      </rPr>
      <t xml:space="preserve">Socio-Technopreneurship </t>
    </r>
    <r>
      <rPr>
        <sz val="10"/>
        <rFont val="Cambria"/>
        <family val="1"/>
      </rPr>
      <t xml:space="preserve">merupakan kemampuan menyelesaikan masalah yang ada di dalam lingkungan masyarakat dengan memanfaatkan sumber daya yang ada di sekitarnya. </t>
    </r>
  </si>
  <si>
    <r>
      <rPr>
        <b/>
        <sz val="10"/>
        <rFont val="Cambria"/>
        <family val="1"/>
      </rPr>
      <t>Research-Based Learning (RBL)</t>
    </r>
    <r>
      <rPr>
        <sz val="10"/>
        <rFont val="Cambria"/>
        <family val="1"/>
      </rPr>
      <t xml:space="preserve"> adalah suatu metode pembelajaran dengan konsep multi-segi yang mengacu pada berbagai strategi pembelajaran dan pengajaran yang menghubungkan penelitian dan pengajaran.</t>
    </r>
  </si>
  <si>
    <t>Rentang Skor</t>
  </si>
  <si>
    <t>Status Kelulusan</t>
  </si>
  <si>
    <t>LULUS</t>
  </si>
  <si>
    <t>TIDAK LULUS</t>
  </si>
  <si>
    <t>Bentuk Evaluasi</t>
  </si>
  <si>
    <t>UTS</t>
  </si>
  <si>
    <t>UAS</t>
  </si>
  <si>
    <t>Instrumen/Jenis Asesmen</t>
  </si>
  <si>
    <t>Bobot Asesmen (%)</t>
  </si>
  <si>
    <t>Rumus perhitungan %Bobot CPMK per Asesmen*:</t>
  </si>
  <si>
    <t xml:space="preserve"> </t>
  </si>
  <si>
    <t>Matriks Kesesuaian CPMK terhadap Visi Universitas, SDGs, dan Research Based Learning (RBE)</t>
  </si>
  <si>
    <t>Korelasi CPMK terhadap Visi Universitas, SDGs, dan RBL</t>
  </si>
  <si>
    <t>Hukum Perbankan</t>
  </si>
  <si>
    <t>Hukum Perdata</t>
  </si>
  <si>
    <t>CPL D</t>
  </si>
  <si>
    <t xml:space="preserve">1 sd 3 </t>
  </si>
  <si>
    <t>4 sd 7</t>
  </si>
  <si>
    <t>9 sd 12</t>
  </si>
  <si>
    <t>13 sd 15</t>
  </si>
  <si>
    <t>FAKULTAS HUKUM</t>
  </si>
  <si>
    <t>V</t>
  </si>
  <si>
    <t xml:space="preserve">Bentuk Pembelajaran, Metode Pembelajaran, dan Penugasan Mahasiswa
</t>
  </si>
  <si>
    <t xml:space="preserve">Materi Pembelajaran
</t>
  </si>
  <si>
    <r>
      <t xml:space="preserve">Kode
Dokumen </t>
    </r>
    <r>
      <rPr>
        <i/>
        <sz val="9"/>
        <color rgb="FF0000CC"/>
        <rFont val="Cambria"/>
        <family val="1"/>
      </rPr>
      <t xml:space="preserve">  …...</t>
    </r>
  </si>
  <si>
    <t>Mahasiswa mampu mengimplementasikan teori-teori hukum yang berkontribusi pada pencapaian tujuan pembangunan berkelanjutan (SDG's)</t>
  </si>
  <si>
    <t>CPL E</t>
  </si>
  <si>
    <t>CPLE</t>
  </si>
  <si>
    <t>Socio-technopreneur</t>
  </si>
  <si>
    <t>RBL</t>
  </si>
  <si>
    <t>Aktivitas Partisipatif</t>
  </si>
  <si>
    <t>Kognitif/Pengetahuan</t>
  </si>
  <si>
    <t>TOTAL</t>
  </si>
  <si>
    <t>[3] Ismail, 2011, Manajemen Perbankan, Jakarta: Kencana.</t>
  </si>
  <si>
    <t>[4] Mardani, 2014, Hukum Bisnis Syariah, Jakarta: Kencana-Prenadamedia Group.</t>
  </si>
  <si>
    <t>[5] Munir Fuady, 1996, Hukum Perbankan Kontemporer: cetakan kesatu, Bandung: PT Citra Adytia Bakti.</t>
  </si>
  <si>
    <t>[6]  Trisadini P. Usanti et al, 2013, Absorpsi Hukum Islam pada Akad Syariah Pembiayaan di Bank Syariah, Surabaya: Lutfansah Mediatama</t>
  </si>
  <si>
    <t>[7]   Gunawan Wijaya dan Kartini Mulyadi, 2003, Hapusnya Perikatan, Jakarta: RajaGrafindo</t>
  </si>
  <si>
    <t xml:space="preserve">15. Akad salam, akad qardha, akad rahn, akad hawalah dan wakilah </t>
  </si>
  <si>
    <t>11. Novasi, restrukturisasi kredit, kredit club deal dan kredit sindikasi</t>
  </si>
  <si>
    <t>7. Kredit dalam perbankan, lembaga keuangan dan leasing</t>
  </si>
  <si>
    <t>3. Tentang jenis bank, fungsi bank, dan sumber- sumber pendanaan</t>
  </si>
  <si>
    <t>2. Sejarah, asas dan system perbankan</t>
  </si>
  <si>
    <t>Tugas</t>
  </si>
  <si>
    <t>Kuis</t>
  </si>
  <si>
    <t xml:space="preserve">8. UTS </t>
  </si>
  <si>
    <t xml:space="preserve">9.  Letter of Credit </t>
  </si>
  <si>
    <t>10. Bank garasi, anjak piutang dan subrogasi</t>
  </si>
  <si>
    <t>12.  Jaminan personal, jaminan perusahaan, jaminan club deal, dan jaminan sindikasi.</t>
  </si>
  <si>
    <t>Mahasiswa mampu Menjelaskan tentang bank syariah dalam system hukum ekonomi, a. tentang perizinan dan prosedur pendirian
bank, b. tentang  jenis aktivitas dan usaha bank, c. kredit dalam perbankan, lembaga keuangan dan leasing</t>
  </si>
  <si>
    <t>Mahasiswa Mampu Menjelaskan  tentang akad mudharrabah dan akad
musyakarrah, a. tentang akad wadiah, akad  isthisna dan ijarah dalam hukum perbankan, b. akad salam, akad qardha, akad rahn, akad hawalah dan wakilah dalam hukum perbankan.</t>
  </si>
  <si>
    <t>PROGRAM STUDI MAGISTER KENOTARIATAN</t>
  </si>
  <si>
    <t>FHN 608</t>
  </si>
  <si>
    <t>Wajib</t>
  </si>
  <si>
    <t>20 Maret 2024</t>
  </si>
  <si>
    <t>(Prof. Dr. Darmawan, S.H., M.Hum.)</t>
  </si>
  <si>
    <t>(Prof. Dr. Azhari, S.H., MCL., MA.)</t>
  </si>
  <si>
    <t>Mata Kuliah ini dimaksudkan untuk memberi pengetahuan tentang pengertian dan ruang lingkup Hukum Perbankan, sejarah, asas, dan sistem perbankan,  jenis, fungsi dan pendanaan bank, bank syariah, pendirian bank, usaha bank, kredit, leasing, letter of credit, bank garansi, anjak piutang, subrograsi, novasi, restrukturisasi kredit, kredit club deal, dan kredit sindikasi, jaminan, akad mudharabah dan musyakarah, wadiah, isthisna, ijarah, salam, qardha, rahn, hawalah dan wakilah dalam Hukum Perbankan yang dapat berkontribusi pada Pencapaian Tujuan SDGs.</t>
  </si>
  <si>
    <t xml:space="preserve">Mahasiswa memiliki kemampuan dalam menerapkan teori hukum serta teori penerapan hukum kepada masyarakat. </t>
  </si>
  <si>
    <t>Resume</t>
  </si>
  <si>
    <t>-</t>
  </si>
  <si>
    <r>
      <rPr>
        <i/>
        <sz val="10"/>
        <color rgb="FF0000CC"/>
        <rFont val="Cambria"/>
        <family val="1"/>
      </rPr>
      <t xml:space="preserve">
</t>
    </r>
    <r>
      <rPr>
        <sz val="10"/>
        <rFont val="Cambria"/>
        <family val="1"/>
      </rPr>
      <t xml:space="preserve">Dosen 1. Prof. Dr. Azhari, S.H., MCL., MA. 2. Dr. Sri Walny Rahayu, S.H., M.Hum. 3. Dr. Yusri, S.H., M.H. 4. </t>
    </r>
    <r>
      <rPr>
        <sz val="10"/>
        <color theme="1"/>
        <rFont val="Cambria"/>
        <family val="1"/>
      </rPr>
      <t xml:space="preserve"> Dr. M. Jafar, S.H., M. Hum. 5. Haizir Sulaiman, S.H., M.Hum.</t>
    </r>
  </si>
  <si>
    <r>
      <t xml:space="preserve">T=1
</t>
    </r>
    <r>
      <rPr>
        <b/>
        <i/>
        <sz val="10"/>
        <color theme="1"/>
        <rFont val="Cambria"/>
        <family val="1"/>
      </rPr>
      <t>Praktik</t>
    </r>
  </si>
  <si>
    <t>Mampu memahami dan menjelaskan pengertian  dan  fondasi  hukum perbankan</t>
  </si>
  <si>
    <t>Mampu mengidentifikasi dan menjelaskan topik-topik penting dan perkembangan hukum perbankan di Indonesia</t>
  </si>
  <si>
    <t>Mampu menganalisis dan menjabarkan topik-topik penting dan perkembangan hukum perbankan di Indonesia.</t>
  </si>
  <si>
    <t>1. Hukum perbankan ruang lingkup hukum perbankan</t>
  </si>
  <si>
    <t>4. Bank syariah dan ruang lingkup bank syariah</t>
  </si>
  <si>
    <t>5. Perizinan dan penjelasan prosedur pendirian bank</t>
  </si>
  <si>
    <t>6. Jenis jenis aktivitas pada perbankan dan usaha-usaha yang terdapat pada perbankan</t>
  </si>
  <si>
    <t>13. Definisi  akad mudharrabah, akad musyakarrah dan penjelasan dan ruang lingkup akad mudharrabah dan akad musyakarrah</t>
  </si>
  <si>
    <t>14. Akad wadiah, akad isthisna dan ijarah dan ruang lingkup akad wadiah, akad isthisna dan ijarah</t>
  </si>
  <si>
    <t>16. Ujian Akhir Semester semua materi yang telah diberikan</t>
  </si>
  <si>
    <t>Mahasiswa mampu menjelaskan tentang: pengertian, dan ruang
lingkup Hukum Perbankan, a. sejarah, asas, dan system perbankan, b. tentang jenis dan fungsi bank serta sumber pendanaannya</t>
  </si>
  <si>
    <t>[2] Abdul Ghofur Anshori, 2006, Pokok pokok Hukum Perjanjian Islam di Indonesia, Yogyakarta: Gadjah Mada University Press.</t>
  </si>
  <si>
    <t>Kemampuan mengidentifikasi dan menganalisis perizinan dan prosedur pendirian
bank, tentang  jenis aktivitas dan usaha bank, kredit dalam perbankan, lembaga keuangan dan leasing</t>
  </si>
  <si>
    <t>Kemampuan memahami Pengertian dan dasar Hukum Perbankan dapat dijelaskan dengan benar.</t>
  </si>
  <si>
    <t xml:space="preserve">Kriteria: Rubrik
Teknik penilaian: non tes melalui penyusunan resume kuliah  (10%) dan tes melalui UTS (30%) </t>
  </si>
  <si>
    <t xml:space="preserve">Kriteria: Rubrik
Teknik penilaian: non tes Latihan mandiri mengenai soal yang di berikan tentang bahan/materi pembelajaran
</t>
  </si>
  <si>
    <t>O: Kuliah
Tugas 1 : Latihan Soal materi 1 dan 2 di google classroom (PT: 1 x 50 menit)</t>
  </si>
  <si>
    <t>Bahan: Presentasi Perkuiahan dan Kertas Kasus  (CPMK2) Perizinan Usaha Bank, Prosedur Pendirian, dan Usaha Bank (Referensi : Abdul Ghofur Anshori, 2006, Pokok pokok Hukum Perjanjian Islam di Indonesia, Yogyakarta: Gadjah Mada University Press. Mardani, 2014, Hukum Bisnis Syariah, Jakarta: Kencana-Prenadamedia Group.)</t>
  </si>
  <si>
    <t>Bahan: Kontrak kuliah  (CPMK1) Dasar Hukum Perbankan, Asas Fungsi  ,Jenis , Tujuan Bank, Bentuk Hukum Bank yang berkontribusi pada Peningkatan Kesejahteraan Masyarakat (Referensi: Ismail, 2011, Manajemen Perbankan, Jakarta: Kencana. Munir Fuady, 1996, Hukum Perbankan Kontemporer: cetakan kesatu, Bandung: PT Citra Adytia Bakti.)</t>
  </si>
  <si>
    <t>Mahasiswa mampu menjelaskan  tentang Letter of Credit, a. bank garansi, anjak piutang dan subrogasi dalam hukum perbankan, b. novasi, restrukturisasi kredit, kredit club deal dan kredit sindikasi, c. Jaminan personal, jaminan perusahaan, jaminan club deal, dan jaminan
sindikasi</t>
  </si>
  <si>
    <t xml:space="preserve">Kemampuan menganalisis dan menjabarkan topik-topik penting dan perkembangan hukum perbankan di Indonesia. </t>
  </si>
  <si>
    <t>Kriteria: Mempersiapkan materi presentasi untuk diskusi kelompok.
Teknik penilaian:  slide dan makalah presentasi (25%).</t>
  </si>
  <si>
    <t>O: Kuliah
U: Menyusun makalah dan bahan presentasi [PB: 2 mg x (2 sks x 360  menit)]</t>
  </si>
  <si>
    <t>Bahan: Kontrak kuliah, Presentasi untuk diskusi kelompok (CPMK3) topik-topik penting dan perkembangan hukum perbankan di Indonesia. (Referensi : Trisadini P. Usanti et al, 2013, Absorpsi Hukum Islam pada Akad Syariah Pembiayaan di Bank Syariah, Surabaya: Lutfansah Mediatama. Munir Fuady, 1996, Hukum Perbankan Kontemporer: cetakan kesatu, Bandung: PT Citra Adytia Bakti.)</t>
  </si>
  <si>
    <t>O: Kuliah
U: Menyusun makalah dan bahan presentasi [PB: 2 mg x (2 sks x 270  menit)]</t>
  </si>
  <si>
    <t>[1] Abd. Shomad, 2001, Akad Mudharrabah dalam Perbankan Syariah (Vol 16 No 4), Yuridika.</t>
  </si>
  <si>
    <t>Bahan: Kontrak kuliah dan soal latihan (CPMK3) akad mudharrabah dan akad
musyakarrah ( Referensi: Abd. Shomad, 2001, Akad Mudharrabah dalam Perbankan Syariah (Vol 16 No 4), Yuridika. Trisadini P. Usanti et al, 2013, Absorpsi Hukum Islam pada Akad Syariah Pembiayaan di Bank Syariah, Surabaya: Lutfansah Mediatama)</t>
  </si>
  <si>
    <t xml:space="preserve">O: Kuliah
U: Menyusun resume kuliah[PB: 2 mg x (2 sks x 360  menit)]
</t>
  </si>
  <si>
    <t>(Dr. Sri Walny Rahayu, S.H., M.Hum.)</t>
  </si>
  <si>
    <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</si>
</sst>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b/>
      <sz val="18"/>
      <color theme="1"/>
      <name val="Cambria"/>
      <family val="1"/>
    </font>
    <font>
      <sz val="11"/>
      <color theme="1"/>
      <name val="Cambria"/>
      <family val="1"/>
    </font>
    <font>
      <b/>
      <sz val="16"/>
      <color theme="1"/>
      <name val="Cambria"/>
      <family val="1"/>
    </font>
    <font>
      <b/>
      <sz val="11"/>
      <color theme="1"/>
      <name val="Cambria"/>
      <family val="1"/>
    </font>
    <font>
      <b/>
      <sz val="14"/>
      <color theme="1"/>
      <name val="Cambria"/>
      <family val="1"/>
    </font>
    <font>
      <b/>
      <sz val="12"/>
      <color theme="1"/>
      <name val="Cambria"/>
      <family val="1"/>
    </font>
    <font>
      <sz val="10"/>
      <color theme="1"/>
      <name val="Cambria"/>
      <family val="1"/>
    </font>
    <font>
      <b/>
      <sz val="10"/>
      <color theme="1"/>
      <name val="Cambria"/>
      <family val="1"/>
    </font>
    <font>
      <sz val="10"/>
      <color rgb="FF000000"/>
      <name val="Cambria"/>
      <family val="1"/>
    </font>
    <font>
      <sz val="8"/>
      <name val="Calibri"/>
      <family val="2"/>
      <scheme val="minor"/>
    </font>
    <font>
      <sz val="9.5"/>
      <color theme="1"/>
      <name val="Cambria"/>
      <family val="1"/>
    </font>
    <font>
      <b/>
      <sz val="8"/>
      <color theme="1"/>
      <name val="Cambria"/>
      <family val="1"/>
    </font>
    <font>
      <b/>
      <sz val="10.5"/>
      <color theme="1"/>
      <name val="Cambria"/>
      <family val="1"/>
    </font>
    <font>
      <b/>
      <sz val="11"/>
      <color rgb="FF000000"/>
      <name val="Cambria"/>
      <family val="1"/>
    </font>
    <font>
      <b/>
      <sz val="12"/>
      <color theme="1"/>
      <name val="Times New Roman"/>
      <family val="1"/>
    </font>
    <font>
      <sz val="12"/>
      <color theme="1"/>
      <name val="Times New Roman"/>
      <family val="1"/>
    </font>
    <font>
      <b/>
      <sz val="10"/>
      <color rgb="FF000000"/>
      <name val="Cambria"/>
      <family val="1"/>
    </font>
    <font>
      <sz val="12"/>
      <color theme="1"/>
      <name val="Cambria"/>
      <family val="1"/>
    </font>
    <font>
      <sz val="11"/>
      <color rgb="FFFF0000"/>
      <name val="Cambria"/>
      <family val="1"/>
    </font>
    <font>
      <sz val="10"/>
      <name val="Cambria"/>
      <family val="1"/>
    </font>
    <font>
      <sz val="10"/>
      <color theme="1"/>
      <name val="Calibri"/>
      <family val="2"/>
      <scheme val="minor"/>
    </font>
    <font>
      <b/>
      <sz val="10"/>
      <name val="Cambria"/>
      <family val="1"/>
    </font>
    <font>
      <sz val="9"/>
      <name val="Cambria"/>
      <family val="1"/>
    </font>
    <font>
      <b/>
      <sz val="11"/>
      <color theme="1"/>
      <name val="Calibri"/>
      <family val="2"/>
      <charset val="1"/>
      <scheme val="minor"/>
    </font>
    <font>
      <b/>
      <sz val="9.5"/>
      <color theme="1"/>
      <name val="Cambria"/>
      <family val="1"/>
    </font>
    <font>
      <b/>
      <i/>
      <sz val="11"/>
      <color theme="1"/>
      <name val="Cambria"/>
      <family val="1"/>
    </font>
    <font>
      <i/>
      <sz val="9"/>
      <color rgb="FF0000CC"/>
      <name val="Cambria"/>
      <family val="1"/>
    </font>
    <font>
      <i/>
      <sz val="10"/>
      <color rgb="FF0000CC"/>
      <name val="Cambria"/>
      <family val="1"/>
    </font>
    <font>
      <b/>
      <sz val="10"/>
      <color theme="1"/>
      <name val="Cambria"/>
      <family val="1"/>
      <charset val="1"/>
    </font>
    <font>
      <b/>
      <i/>
      <sz val="11"/>
      <color rgb="FF0000CC"/>
      <name val="Calibri"/>
      <family val="2"/>
      <charset val="1"/>
      <scheme val="minor"/>
    </font>
    <font>
      <b/>
      <i/>
      <sz val="10"/>
      <color theme="1"/>
      <name val="Cambria"/>
      <family val="1"/>
    </font>
    <font>
      <b/>
      <i/>
      <sz val="10"/>
      <color theme="1"/>
      <name val="Calibri"/>
      <family val="2"/>
    </font>
    <font>
      <b/>
      <sz val="11"/>
      <color theme="1"/>
      <name val="Calibri"/>
      <family val="2"/>
      <scheme val="minor"/>
    </font>
    <font>
      <sz val="11"/>
      <name val="Calibri"/>
      <family val="2"/>
      <scheme val="minor"/>
    </font>
    <font>
      <i/>
      <sz val="10"/>
      <name val="Cambria"/>
      <family val="1"/>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BFBFBF"/>
        <bgColor indexed="64"/>
      </patternFill>
    </fill>
    <fill>
      <patternFill patternType="solid">
        <fgColor theme="2" tint="-9.9978637043366805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408">
    <xf numFmtId="0" fontId="0" fillId="0" borderId="0" xfId="0"/>
    <xf numFmtId="0" fontId="0" fillId="0" borderId="0" xfId="0" applyAlignment="1">
      <alignment wrapText="1"/>
    </xf>
    <xf numFmtId="0" fontId="7" fillId="0" borderId="2" xfId="0" applyFont="1" applyBorder="1" applyAlignment="1">
      <alignment vertical="top"/>
    </xf>
    <xf numFmtId="0" fontId="0" fillId="0" borderId="5" xfId="0" applyBorder="1"/>
    <xf numFmtId="0" fontId="0" fillId="0" borderId="9" xfId="0" applyBorder="1"/>
    <xf numFmtId="0" fontId="7" fillId="0" borderId="5" xfId="0" applyFont="1" applyBorder="1" applyAlignment="1">
      <alignment vertical="top" wrapText="1"/>
    </xf>
    <xf numFmtId="0" fontId="7" fillId="0" borderId="6" xfId="0" applyFont="1" applyBorder="1" applyAlignment="1">
      <alignment vertical="top" wrapText="1"/>
    </xf>
    <xf numFmtId="0" fontId="7" fillId="0" borderId="9" xfId="0" applyFont="1" applyBorder="1" applyAlignment="1">
      <alignment vertical="top" wrapText="1"/>
    </xf>
    <xf numFmtId="0" fontId="2" fillId="0" borderId="6" xfId="0" applyFont="1" applyBorder="1"/>
    <xf numFmtId="0" fontId="2" fillId="0" borderId="7" xfId="0" applyFont="1" applyBorder="1"/>
    <xf numFmtId="0" fontId="4" fillId="2" borderId="2" xfId="0" applyFont="1" applyFill="1" applyBorder="1"/>
    <xf numFmtId="0" fontId="2" fillId="2" borderId="4" xfId="0" applyFont="1" applyFill="1" applyBorder="1"/>
    <xf numFmtId="0" fontId="13" fillId="2" borderId="2" xfId="0" applyFont="1" applyFill="1" applyBorder="1"/>
    <xf numFmtId="0" fontId="0" fillId="0" borderId="0" xfId="0" applyAlignment="1">
      <alignment horizontal="left" vertical="top" wrapText="1"/>
    </xf>
    <xf numFmtId="0" fontId="7" fillId="3" borderId="1" xfId="0" applyFont="1" applyFill="1" applyBorder="1" applyAlignment="1">
      <alignment horizontal="left" vertical="top"/>
    </xf>
    <xf numFmtId="0" fontId="8" fillId="3" borderId="1" xfId="0" applyFont="1" applyFill="1" applyBorder="1" applyAlignment="1">
      <alignment horizontal="center" vertical="center" wrapText="1"/>
    </xf>
    <xf numFmtId="0" fontId="7" fillId="0" borderId="0" xfId="0" applyFont="1" applyAlignment="1">
      <alignment horizontal="left" vertical="top"/>
    </xf>
    <xf numFmtId="0" fontId="0" fillId="0" borderId="12" xfId="0" applyBorder="1"/>
    <xf numFmtId="0" fontId="15"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0" fillId="0" borderId="6" xfId="0" applyBorder="1"/>
    <xf numFmtId="0" fontId="2" fillId="0" borderId="0" xfId="0" applyFont="1"/>
    <xf numFmtId="9" fontId="18" fillId="0" borderId="0" xfId="0" applyNumberFormat="1" applyFont="1" applyAlignment="1">
      <alignment vertical="center" wrapText="1"/>
    </xf>
    <xf numFmtId="0" fontId="14" fillId="4" borderId="1" xfId="0" applyFont="1" applyFill="1" applyBorder="1" applyAlignment="1">
      <alignment horizontal="justify" vertical="center" wrapText="1"/>
    </xf>
    <xf numFmtId="0" fontId="1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9" fillId="0" borderId="1" xfId="0" applyFont="1" applyBorder="1" applyAlignment="1">
      <alignment vertical="center" wrapText="1"/>
    </xf>
    <xf numFmtId="9" fontId="19" fillId="0" borderId="1" xfId="0" applyNumberFormat="1" applyFont="1" applyBorder="1" applyAlignment="1">
      <alignment vertical="center" wrapText="1"/>
    </xf>
    <xf numFmtId="0" fontId="0" fillId="2" borderId="4" xfId="0" applyFill="1" applyBorder="1"/>
    <xf numFmtId="0" fontId="0" fillId="2" borderId="3" xfId="0" applyFill="1" applyBorder="1"/>
    <xf numFmtId="0" fontId="21" fillId="0" borderId="0" xfId="0" applyFont="1"/>
    <xf numFmtId="0" fontId="22" fillId="3" borderId="1" xfId="0" applyFont="1" applyFill="1" applyBorder="1" applyAlignment="1">
      <alignment horizontal="center" vertical="center" wrapText="1"/>
    </xf>
    <xf numFmtId="0" fontId="0" fillId="0" borderId="10" xfId="0" applyBorder="1"/>
    <xf numFmtId="0" fontId="0" fillId="0" borderId="11" xfId="0" applyBorder="1"/>
    <xf numFmtId="0" fontId="22" fillId="3" borderId="2" xfId="0" applyFont="1" applyFill="1" applyBorder="1" applyAlignment="1">
      <alignment horizontal="center" vertical="center" wrapText="1"/>
    </xf>
    <xf numFmtId="0" fontId="4" fillId="0" borderId="11" xfId="0" applyFont="1" applyBorder="1" applyAlignment="1">
      <alignment horizontal="left" vertical="top"/>
    </xf>
    <xf numFmtId="0" fontId="4" fillId="0" borderId="12"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2" fillId="0" borderId="11" xfId="0" applyFont="1" applyBorder="1" applyAlignment="1">
      <alignment horizontal="center"/>
    </xf>
    <xf numFmtId="0" fontId="2" fillId="0" borderId="12"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7" fillId="0" borderId="9" xfId="0" applyFont="1" applyBorder="1" applyAlignment="1">
      <alignment horizontal="left" vertical="top" wrapText="1"/>
    </xf>
    <xf numFmtId="0" fontId="7" fillId="0" borderId="3" xfId="0" applyFont="1" applyBorder="1" applyAlignment="1">
      <alignment horizontal="left" vertical="top" wrapText="1"/>
    </xf>
    <xf numFmtId="0" fontId="0" fillId="0" borderId="0" xfId="0" applyAlignment="1">
      <alignment horizontal="center"/>
    </xf>
    <xf numFmtId="0" fontId="4" fillId="0" borderId="10" xfId="0" applyFont="1" applyBorder="1" applyAlignment="1">
      <alignment horizontal="center" vertical="top"/>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4" fillId="2" borderId="1" xfId="0" applyFont="1" applyFill="1" applyBorder="1"/>
    <xf numFmtId="0" fontId="7" fillId="0" borderId="0" xfId="0" applyFont="1" applyAlignment="1">
      <alignment vertical="top" wrapText="1"/>
    </xf>
    <xf numFmtId="0" fontId="7" fillId="0" borderId="1" xfId="0" applyFont="1" applyBorder="1" applyAlignment="1">
      <alignment horizontal="center" vertical="top" wrapText="1"/>
    </xf>
    <xf numFmtId="0" fontId="0" fillId="0" borderId="7" xfId="0" applyBorder="1"/>
    <xf numFmtId="0" fontId="7" fillId="0" borderId="7" xfId="0" applyFont="1" applyBorder="1" applyAlignment="1">
      <alignment horizontal="left" vertical="top" wrapText="1"/>
    </xf>
    <xf numFmtId="0" fontId="7" fillId="3" borderId="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top"/>
    </xf>
    <xf numFmtId="0" fontId="7" fillId="0" borderId="0" xfId="0" applyFont="1" applyAlignment="1">
      <alignment vertical="center" wrapText="1"/>
    </xf>
    <xf numFmtId="0" fontId="7" fillId="0" borderId="0" xfId="0" applyFont="1" applyAlignment="1">
      <alignment horizontal="center" vertical="center" wrapText="1"/>
    </xf>
    <xf numFmtId="0" fontId="8" fillId="3" borderId="1" xfId="0" applyFont="1" applyFill="1" applyBorder="1" applyAlignment="1">
      <alignment horizontal="center" vertical="top"/>
    </xf>
    <xf numFmtId="0" fontId="4" fillId="0" borderId="0" xfId="0" applyFont="1" applyAlignment="1">
      <alignment vertical="center"/>
    </xf>
    <xf numFmtId="0" fontId="12" fillId="0" borderId="0" xfId="0" applyFont="1" applyAlignment="1">
      <alignment horizontal="center" vertical="center" wrapText="1"/>
    </xf>
    <xf numFmtId="0" fontId="2" fillId="0" borderId="0" xfId="0" applyFont="1" applyAlignment="1">
      <alignment horizontal="center" vertical="center"/>
    </xf>
    <xf numFmtId="0" fontId="7" fillId="3" borderId="1" xfId="0" applyFont="1" applyFill="1" applyBorder="1" applyAlignment="1">
      <alignment horizontal="center" vertical="center"/>
    </xf>
    <xf numFmtId="0" fontId="7" fillId="0" borderId="1" xfId="0" applyFont="1" applyBorder="1" applyAlignment="1">
      <alignment vertical="top"/>
    </xf>
    <xf numFmtId="0" fontId="4" fillId="0" borderId="5" xfId="0" applyFont="1" applyBorder="1" applyAlignment="1">
      <alignment vertical="top"/>
    </xf>
    <xf numFmtId="0" fontId="7" fillId="3" borderId="1" xfId="0" applyFont="1" applyFill="1" applyBorder="1" applyAlignment="1">
      <alignment horizontal="center" vertical="top"/>
    </xf>
    <xf numFmtId="0" fontId="7" fillId="3" borderId="1" xfId="0" applyFont="1" applyFill="1" applyBorder="1" applyAlignment="1">
      <alignment horizontal="center"/>
    </xf>
    <xf numFmtId="0" fontId="0" fillId="0" borderId="0" xfId="0" applyAlignment="1">
      <alignment horizontal="left" vertical="top"/>
    </xf>
    <xf numFmtId="0" fontId="0" fillId="0" borderId="8" xfId="0" applyBorder="1" applyAlignment="1">
      <alignment horizontal="left" vertical="top"/>
    </xf>
    <xf numFmtId="0" fontId="7" fillId="0" borderId="1" xfId="0" applyFont="1" applyBorder="1" applyAlignment="1">
      <alignment vertical="top" wrapText="1"/>
    </xf>
    <xf numFmtId="0" fontId="0" fillId="0" borderId="9" xfId="0" applyBorder="1" applyAlignment="1">
      <alignment horizontal="left" vertical="top"/>
    </xf>
    <xf numFmtId="0" fontId="7" fillId="0" borderId="9" xfId="0" applyFont="1" applyBorder="1" applyAlignment="1">
      <alignment vertical="top"/>
    </xf>
    <xf numFmtId="0" fontId="4" fillId="0" borderId="9" xfId="0" applyFont="1" applyBorder="1" applyAlignment="1">
      <alignment vertical="center"/>
    </xf>
    <xf numFmtId="0" fontId="12" fillId="0" borderId="9" xfId="0" applyFont="1" applyBorder="1" applyAlignment="1">
      <alignment horizontal="center" vertical="center" wrapText="1"/>
    </xf>
    <xf numFmtId="0" fontId="2" fillId="0" borderId="9" xfId="0" applyFont="1" applyBorder="1" applyAlignment="1">
      <alignment horizontal="center" vertical="center"/>
    </xf>
    <xf numFmtId="0" fontId="28" fillId="0" borderId="0" xfId="0" applyFont="1" applyAlignment="1">
      <alignment horizontal="left"/>
    </xf>
    <xf numFmtId="0" fontId="28" fillId="0" borderId="9" xfId="0" applyFont="1" applyBorder="1" applyAlignment="1">
      <alignment horizontal="left"/>
    </xf>
    <xf numFmtId="49" fontId="7" fillId="0" borderId="8" xfId="0" applyNumberFormat="1" applyFont="1" applyBorder="1" applyAlignment="1">
      <alignment horizontal="left" vertical="top"/>
    </xf>
    <xf numFmtId="49" fontId="7" fillId="0" borderId="0" xfId="0" applyNumberFormat="1" applyFont="1" applyAlignment="1">
      <alignment horizontal="left" vertical="top"/>
    </xf>
    <xf numFmtId="49" fontId="7" fillId="0" borderId="9" xfId="0" applyNumberFormat="1" applyFont="1" applyBorder="1" applyAlignment="1">
      <alignment horizontal="left" vertical="top"/>
    </xf>
    <xf numFmtId="0" fontId="28" fillId="0" borderId="8" xfId="0" applyFont="1" applyBorder="1" applyAlignment="1">
      <alignment horizontal="left" vertical="center"/>
    </xf>
    <xf numFmtId="0" fontId="22" fillId="0" borderId="0" xfId="0" applyFont="1" applyAlignment="1">
      <alignment vertical="center" wrapText="1"/>
    </xf>
    <xf numFmtId="0" fontId="8" fillId="0" borderId="0" xfId="0" applyFont="1" applyAlignment="1">
      <alignment vertical="center"/>
    </xf>
    <xf numFmtId="9" fontId="20" fillId="0" borderId="0" xfId="0" applyNumberFormat="1" applyFont="1" applyAlignment="1">
      <alignment vertical="top" wrapText="1"/>
    </xf>
    <xf numFmtId="0" fontId="20" fillId="0" borderId="0" xfId="0" applyFont="1" applyAlignment="1">
      <alignment vertical="top" wrapText="1"/>
    </xf>
    <xf numFmtId="9" fontId="22" fillId="0" borderId="0" xfId="0" applyNumberFormat="1" applyFont="1" applyAlignment="1">
      <alignment vertical="center" wrapText="1"/>
    </xf>
    <xf numFmtId="0" fontId="22" fillId="0" borderId="8" xfId="0" applyFont="1" applyBorder="1" applyAlignment="1">
      <alignment horizontal="center" vertical="center" wrapText="1"/>
    </xf>
    <xf numFmtId="0" fontId="9" fillId="2" borderId="1" xfId="0" applyFont="1" applyFill="1" applyBorder="1" applyAlignment="1">
      <alignment horizontal="center" vertical="top"/>
    </xf>
    <xf numFmtId="0" fontId="9" fillId="0" borderId="1" xfId="0" applyFont="1" applyBorder="1" applyAlignment="1">
      <alignment horizontal="center" vertical="top"/>
    </xf>
    <xf numFmtId="9" fontId="8" fillId="2" borderId="1" xfId="0" applyNumberFormat="1" applyFont="1" applyFill="1" applyBorder="1" applyAlignment="1">
      <alignment horizontal="center" vertical="top"/>
    </xf>
    <xf numFmtId="0" fontId="7" fillId="0" borderId="0" xfId="0" applyFont="1"/>
    <xf numFmtId="0" fontId="7" fillId="0" borderId="0" xfId="0" applyFont="1" applyAlignment="1">
      <alignment horizontal="left"/>
    </xf>
    <xf numFmtId="0" fontId="30" fillId="0" borderId="0" xfId="0" applyFont="1" applyAlignment="1">
      <alignment horizontal="center"/>
    </xf>
    <xf numFmtId="0" fontId="30" fillId="0" borderId="9" xfId="0" applyFont="1" applyBorder="1" applyAlignment="1">
      <alignment horizontal="center"/>
    </xf>
    <xf numFmtId="0" fontId="24" fillId="0" borderId="0" xfId="0" applyFont="1" applyAlignment="1">
      <alignment horizontal="center"/>
    </xf>
    <xf numFmtId="0" fontId="29" fillId="0" borderId="0" xfId="0" applyFont="1" applyAlignment="1">
      <alignment horizontal="center"/>
    </xf>
    <xf numFmtId="0" fontId="8" fillId="0" borderId="0" xfId="0" applyFont="1" applyAlignment="1">
      <alignment horizontal="center" vertical="center" wrapText="1"/>
    </xf>
    <xf numFmtId="0" fontId="28" fillId="0" borderId="0" xfId="0" applyFont="1"/>
    <xf numFmtId="0" fontId="17" fillId="0" borderId="0" xfId="0" applyFont="1" applyAlignment="1">
      <alignment vertical="center" wrapText="1"/>
    </xf>
    <xf numFmtId="9" fontId="7" fillId="0" borderId="0" xfId="0" applyNumberFormat="1" applyFont="1" applyAlignment="1">
      <alignment vertical="center" wrapText="1"/>
    </xf>
    <xf numFmtId="9" fontId="8" fillId="0" borderId="0" xfId="0" applyNumberFormat="1" applyFont="1" applyAlignment="1">
      <alignment vertical="center" wrapText="1"/>
    </xf>
    <xf numFmtId="1" fontId="20" fillId="3" borderId="1" xfId="0" applyNumberFormat="1" applyFont="1" applyFill="1" applyBorder="1" applyAlignment="1">
      <alignment horizontal="center" vertical="center" wrapText="1"/>
    </xf>
    <xf numFmtId="1" fontId="22" fillId="3" borderId="1" xfId="0" applyNumberFormat="1" applyFont="1" applyFill="1" applyBorder="1" applyAlignment="1">
      <alignment horizontal="center" vertical="center" wrapText="1"/>
    </xf>
    <xf numFmtId="0" fontId="7" fillId="3" borderId="4" xfId="0" applyFont="1" applyFill="1" applyBorder="1" applyAlignment="1">
      <alignment horizontal="center"/>
    </xf>
    <xf numFmtId="0" fontId="20" fillId="0" borderId="13" xfId="0" applyFont="1" applyBorder="1" applyAlignment="1">
      <alignment horizontal="center" vertical="top"/>
    </xf>
    <xf numFmtId="0" fontId="20" fillId="0" borderId="15" xfId="0" applyFont="1" applyBorder="1" applyAlignment="1">
      <alignment horizontal="center" vertical="top"/>
    </xf>
    <xf numFmtId="0" fontId="20" fillId="0" borderId="14" xfId="0" applyFont="1" applyBorder="1" applyAlignment="1">
      <alignment horizontal="center" vertical="top"/>
    </xf>
    <xf numFmtId="0" fontId="4" fillId="0" borderId="0" xfId="0" applyFont="1" applyAlignment="1">
      <alignment horizontal="left"/>
    </xf>
    <xf numFmtId="0" fontId="8" fillId="0" borderId="9" xfId="0" applyFont="1" applyBorder="1" applyAlignment="1">
      <alignment vertical="center"/>
    </xf>
    <xf numFmtId="0" fontId="22" fillId="0" borderId="9" xfId="0" applyFont="1" applyBorder="1" applyAlignment="1">
      <alignment vertical="center" wrapText="1"/>
    </xf>
    <xf numFmtId="0" fontId="20" fillId="3" borderId="1" xfId="0" applyFont="1" applyFill="1" applyBorder="1" applyAlignment="1">
      <alignment horizontal="center" vertical="center" wrapText="1"/>
    </xf>
    <xf numFmtId="0" fontId="22" fillId="0" borderId="8" xfId="0" applyFont="1" applyBorder="1" applyAlignment="1">
      <alignment vertical="center" wrapText="1"/>
    </xf>
    <xf numFmtId="0" fontId="22" fillId="0" borderId="0" xfId="0" applyFont="1" applyAlignment="1">
      <alignment horizontal="center" vertical="center" wrapText="1"/>
    </xf>
    <xf numFmtId="1" fontId="22" fillId="0" borderId="0" xfId="0" applyNumberFormat="1" applyFont="1" applyAlignment="1">
      <alignment horizontal="center" vertical="center" wrapText="1"/>
    </xf>
    <xf numFmtId="0" fontId="20" fillId="0" borderId="0" xfId="0" applyFont="1" applyAlignment="1">
      <alignment vertical="center"/>
    </xf>
    <xf numFmtId="0" fontId="22" fillId="0" borderId="0" xfId="0" applyFont="1" applyAlignment="1">
      <alignment vertical="center"/>
    </xf>
    <xf numFmtId="0" fontId="21" fillId="0" borderId="9" xfId="0" applyFont="1" applyBorder="1"/>
    <xf numFmtId="49" fontId="7" fillId="0" borderId="9" xfId="0" applyNumberFormat="1" applyFont="1" applyBorder="1" applyAlignment="1">
      <alignment horizontal="left"/>
    </xf>
    <xf numFmtId="16" fontId="7" fillId="0" borderId="1" xfId="0" applyNumberFormat="1" applyFont="1" applyBorder="1" applyAlignment="1">
      <alignment horizontal="center" vertical="top" wrapText="1"/>
    </xf>
    <xf numFmtId="9" fontId="8" fillId="2" borderId="13" xfId="0" applyNumberFormat="1" applyFont="1" applyFill="1" applyBorder="1" applyAlignment="1">
      <alignment horizontal="center" vertical="top"/>
    </xf>
    <xf numFmtId="0" fontId="2" fillId="0" borderId="0" xfId="0" applyFont="1" applyAlignment="1">
      <alignment horizontal="center"/>
    </xf>
    <xf numFmtId="0" fontId="2" fillId="0" borderId="9" xfId="0" applyFont="1" applyBorder="1" applyAlignment="1">
      <alignment horizontal="center"/>
    </xf>
    <xf numFmtId="9" fontId="22" fillId="3" borderId="2" xfId="0" applyNumberFormat="1" applyFont="1" applyFill="1" applyBorder="1" applyAlignment="1">
      <alignment horizontal="center" vertical="center" wrapText="1"/>
    </xf>
    <xf numFmtId="9" fontId="22" fillId="3" borderId="1" xfId="0" applyNumberFormat="1" applyFont="1" applyFill="1" applyBorder="1" applyAlignment="1">
      <alignment horizontal="center" vertical="center" wrapText="1"/>
    </xf>
    <xf numFmtId="0" fontId="33" fillId="0" borderId="2" xfId="0" applyFont="1" applyBorder="1" applyAlignment="1">
      <alignment wrapText="1"/>
    </xf>
    <xf numFmtId="0" fontId="33" fillId="0" borderId="3" xfId="0" applyFont="1" applyBorder="1" applyAlignment="1">
      <alignment wrapText="1"/>
    </xf>
    <xf numFmtId="9" fontId="7" fillId="0" borderId="1" xfId="0" applyNumberFormat="1" applyFont="1" applyBorder="1" applyAlignment="1">
      <alignment horizontal="center" vertical="center" wrapText="1"/>
    </xf>
    <xf numFmtId="9" fontId="7" fillId="0" borderId="16" xfId="0" applyNumberFormat="1" applyFont="1" applyBorder="1" applyAlignment="1">
      <alignment horizontal="center" vertical="center" wrapText="1"/>
    </xf>
    <xf numFmtId="9" fontId="7" fillId="0" borderId="20" xfId="0" applyNumberFormat="1" applyFont="1" applyBorder="1" applyAlignment="1">
      <alignment horizontal="center" vertical="center" wrapText="1"/>
    </xf>
    <xf numFmtId="9" fontId="33" fillId="0" borderId="3" xfId="0" applyNumberFormat="1" applyFont="1" applyBorder="1" applyAlignment="1">
      <alignment horizontal="center" wrapText="1"/>
    </xf>
    <xf numFmtId="49" fontId="7" fillId="0" borderId="5" xfId="0" applyNumberFormat="1" applyFont="1" applyBorder="1"/>
    <xf numFmtId="49" fontId="7" fillId="0" borderId="6" xfId="0" applyNumberFormat="1" applyFont="1" applyBorder="1"/>
    <xf numFmtId="49" fontId="7" fillId="0" borderId="7" xfId="0" applyNumberFormat="1" applyFont="1" applyBorder="1"/>
    <xf numFmtId="49" fontId="7" fillId="0" borderId="8" xfId="0" applyNumberFormat="1" applyFont="1" applyBorder="1"/>
    <xf numFmtId="49" fontId="7" fillId="0" borderId="0" xfId="0" applyNumberFormat="1" applyFont="1"/>
    <xf numFmtId="49" fontId="7" fillId="0" borderId="9" xfId="0" applyNumberFormat="1" applyFont="1" applyBorder="1"/>
    <xf numFmtId="49" fontId="7" fillId="0" borderId="8" xfId="0" applyNumberFormat="1" applyFont="1" applyBorder="1" applyAlignment="1">
      <alignment horizontal="left"/>
    </xf>
    <xf numFmtId="49" fontId="7" fillId="0" borderId="0" xfId="0" applyNumberFormat="1" applyFont="1" applyAlignment="1">
      <alignment horizontal="left"/>
    </xf>
    <xf numFmtId="0" fontId="21" fillId="0" borderId="8" xfId="0" applyFont="1" applyBorder="1"/>
    <xf numFmtId="0" fontId="21" fillId="0" borderId="10" xfId="0" applyFont="1" applyBorder="1"/>
    <xf numFmtId="0" fontId="21" fillId="0" borderId="11" xfId="0" applyFont="1" applyBorder="1"/>
    <xf numFmtId="0" fontId="21" fillId="0" borderId="12" xfId="0" applyFont="1" applyBorder="1"/>
    <xf numFmtId="0" fontId="4" fillId="2" borderId="4" xfId="0" applyFont="1" applyFill="1" applyBorder="1" applyAlignment="1">
      <alignment horizontal="center"/>
    </xf>
    <xf numFmtId="0" fontId="20" fillId="0" borderId="2" xfId="0" applyFont="1" applyBorder="1" applyAlignment="1">
      <alignment vertical="top" wrapText="1"/>
    </xf>
    <xf numFmtId="0" fontId="20" fillId="0" borderId="5" xfId="0" applyFont="1" applyBorder="1" applyAlignment="1">
      <alignment vertical="top" wrapText="1"/>
    </xf>
    <xf numFmtId="1" fontId="20" fillId="3" borderId="13" xfId="0" applyNumberFormat="1" applyFont="1" applyFill="1" applyBorder="1" applyAlignment="1">
      <alignment horizontal="center" vertical="center" wrapText="1"/>
    </xf>
    <xf numFmtId="0" fontId="7" fillId="0" borderId="0" xfId="0" applyFont="1" applyAlignment="1">
      <alignment horizontal="center" vertical="top"/>
    </xf>
    <xf numFmtId="0" fontId="7" fillId="0" borderId="0" xfId="0" applyFont="1" applyAlignment="1">
      <alignment horizontal="center" vertical="center"/>
    </xf>
    <xf numFmtId="164" fontId="20" fillId="3" borderId="1" xfId="0" applyNumberFormat="1" applyFont="1" applyFill="1" applyBorder="1" applyAlignment="1">
      <alignment horizontal="center" vertical="center" wrapText="1"/>
    </xf>
    <xf numFmtId="0" fontId="20" fillId="0" borderId="0" xfId="0" applyFont="1" applyAlignment="1">
      <alignment horizontal="left" vertical="top" wrapText="1"/>
    </xf>
    <xf numFmtId="0" fontId="20" fillId="0" borderId="9" xfId="0" applyFont="1" applyBorder="1" applyAlignment="1">
      <alignment horizontal="left" vertical="top" wrapText="1"/>
    </xf>
    <xf numFmtId="20" fontId="20" fillId="0" borderId="0" xfId="0" applyNumberFormat="1" applyFont="1" applyAlignment="1">
      <alignment horizontal="left"/>
    </xf>
    <xf numFmtId="20" fontId="20" fillId="0" borderId="9" xfId="0" applyNumberFormat="1" applyFont="1" applyBorder="1" applyAlignment="1">
      <alignment horizontal="left"/>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20" fillId="3" borderId="2"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2" xfId="0" applyFont="1" applyFill="1" applyBorder="1" applyAlignment="1">
      <alignment horizontal="center"/>
    </xf>
    <xf numFmtId="0" fontId="23" fillId="3" borderId="3" xfId="0" applyFont="1" applyFill="1" applyBorder="1" applyAlignment="1">
      <alignment horizontal="center"/>
    </xf>
    <xf numFmtId="0" fontId="20" fillId="3" borderId="5"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0" fillId="3" borderId="2" xfId="0" applyFont="1" applyFill="1" applyBorder="1" applyAlignment="1">
      <alignment horizontal="left" vertical="top" wrapText="1"/>
    </xf>
    <xf numFmtId="0" fontId="20" fillId="3" borderId="4"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wrapText="1"/>
    </xf>
    <xf numFmtId="0" fontId="17" fillId="2" borderId="4" xfId="0" applyFont="1" applyFill="1" applyBorder="1" applyAlignment="1">
      <alignment horizontal="center" vertical="top" wrapText="1"/>
    </xf>
    <xf numFmtId="0" fontId="28" fillId="0" borderId="1" xfId="0" applyFont="1" applyBorder="1" applyAlignment="1">
      <alignment horizontal="left"/>
    </xf>
    <xf numFmtId="15" fontId="31" fillId="0" borderId="5" xfId="0" applyNumberFormat="1" applyFont="1" applyBorder="1" applyAlignment="1">
      <alignment horizontal="center" vertical="top" wrapText="1"/>
    </xf>
    <xf numFmtId="0" fontId="8" fillId="0" borderId="7" xfId="0" applyFont="1" applyBorder="1" applyAlignment="1">
      <alignment horizontal="center" vertical="top" wrapText="1"/>
    </xf>
    <xf numFmtId="0" fontId="8" fillId="0" borderId="10" xfId="0" applyFont="1" applyBorder="1" applyAlignment="1">
      <alignment horizontal="center" vertical="top"/>
    </xf>
    <xf numFmtId="0" fontId="8" fillId="0" borderId="12" xfId="0" applyFont="1" applyBorder="1" applyAlignment="1">
      <alignment horizontal="center" vertical="top"/>
    </xf>
    <xf numFmtId="0" fontId="4" fillId="2" borderId="8" xfId="0" applyFont="1" applyFill="1" applyBorder="1" applyAlignment="1">
      <alignment horizontal="left" vertical="top"/>
    </xf>
    <xf numFmtId="0" fontId="4" fillId="2" borderId="0" xfId="0" applyFont="1" applyFill="1" applyAlignment="1">
      <alignment horizontal="left" vertical="top"/>
    </xf>
    <xf numFmtId="0" fontId="31" fillId="0" borderId="5" xfId="0" applyFont="1" applyBorder="1" applyAlignment="1">
      <alignment horizontal="center" vertical="top" wrapText="1"/>
    </xf>
    <xf numFmtId="0" fontId="31" fillId="0" borderId="6" xfId="0" applyFont="1" applyBorder="1" applyAlignment="1">
      <alignment horizontal="center" vertical="top" wrapText="1"/>
    </xf>
    <xf numFmtId="0" fontId="31" fillId="0" borderId="7" xfId="0" applyFont="1" applyBorder="1" applyAlignment="1">
      <alignment horizontal="center" vertical="top" wrapText="1"/>
    </xf>
    <xf numFmtId="0" fontId="31" fillId="0" borderId="10" xfId="0" applyFont="1" applyBorder="1" applyAlignment="1">
      <alignment horizontal="center" vertical="top" wrapText="1"/>
    </xf>
    <xf numFmtId="0" fontId="31" fillId="0" borderId="11" xfId="0" applyFont="1" applyBorder="1" applyAlignment="1">
      <alignment horizontal="center" vertical="top" wrapText="1"/>
    </xf>
    <xf numFmtId="0" fontId="31" fillId="0" borderId="12" xfId="0" applyFont="1" applyBorder="1" applyAlignment="1">
      <alignment horizontal="center" vertical="top"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20" fillId="0" borderId="5" xfId="0" applyFont="1" applyBorder="1" applyAlignment="1">
      <alignment horizontal="center" wrapText="1"/>
    </xf>
    <xf numFmtId="0" fontId="20" fillId="0" borderId="6" xfId="0" applyFont="1" applyBorder="1" applyAlignment="1">
      <alignment horizontal="center" wrapText="1"/>
    </xf>
    <xf numFmtId="0" fontId="20" fillId="0" borderId="7" xfId="0" applyFont="1" applyBorder="1" applyAlignment="1">
      <alignment horizontal="center" wrapText="1"/>
    </xf>
    <xf numFmtId="0" fontId="20" fillId="0" borderId="8" xfId="0" applyFont="1" applyBorder="1" applyAlignment="1">
      <alignment horizontal="center" wrapText="1"/>
    </xf>
    <xf numFmtId="0" fontId="20" fillId="0" borderId="0" xfId="0" applyFont="1" applyAlignment="1">
      <alignment horizontal="center" wrapText="1"/>
    </xf>
    <xf numFmtId="0" fontId="20" fillId="0" borderId="9" xfId="0" applyFont="1" applyBorder="1" applyAlignment="1">
      <alignment horizontal="center" wrapText="1"/>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2" xfId="0" applyFont="1" applyBorder="1" applyAlignment="1">
      <alignment horizont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applyAlignment="1">
      <alignment horizontal="left" vertical="top"/>
    </xf>
    <xf numFmtId="0" fontId="4" fillId="2" borderId="6" xfId="0" applyFont="1" applyFill="1" applyBorder="1" applyAlignment="1">
      <alignment horizontal="left" vertical="top"/>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20" fillId="0" borderId="13" xfId="0" applyFont="1" applyBorder="1" applyAlignment="1">
      <alignment horizontal="left" vertical="top" wrapText="1"/>
    </xf>
    <xf numFmtId="0" fontId="8" fillId="3" borderId="1" xfId="0" applyFont="1" applyFill="1" applyBorder="1" applyAlignment="1">
      <alignment horizontal="center" vertical="center"/>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8" fillId="0" borderId="13" xfId="0" applyFont="1" applyBorder="1" applyAlignment="1">
      <alignment horizontal="center" vertical="top" wrapText="1"/>
    </xf>
    <xf numFmtId="0" fontId="8" fillId="0" borderId="14" xfId="0" applyFont="1" applyBorder="1" applyAlignment="1">
      <alignment horizontal="center" vertical="top"/>
    </xf>
    <xf numFmtId="0" fontId="31" fillId="0" borderId="5" xfId="0" applyFont="1" applyBorder="1" applyAlignment="1">
      <alignment horizontal="center" vertical="top"/>
    </xf>
    <xf numFmtId="0" fontId="8" fillId="0" borderId="6" xfId="0" applyFont="1" applyBorder="1" applyAlignment="1">
      <alignment horizontal="center" vertical="top"/>
    </xf>
    <xf numFmtId="0" fontId="8" fillId="0" borderId="7" xfId="0" applyFont="1" applyBorder="1" applyAlignment="1">
      <alignment horizontal="center" vertical="top"/>
    </xf>
    <xf numFmtId="0" fontId="8" fillId="0" borderId="11" xfId="0" applyFont="1" applyBorder="1" applyAlignment="1">
      <alignment horizontal="center" vertical="top"/>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2" xfId="0" applyFont="1" applyFill="1" applyBorder="1" applyAlignment="1">
      <alignment horizontal="center" vertical="top" wrapText="1"/>
    </xf>
    <xf numFmtId="0" fontId="22" fillId="3" borderId="3" xfId="0" applyFont="1" applyFill="1" applyBorder="1" applyAlignment="1">
      <alignment horizontal="center" vertical="top" wrapText="1"/>
    </xf>
    <xf numFmtId="0" fontId="22" fillId="3" borderId="4" xfId="0" applyFont="1" applyFill="1" applyBorder="1" applyAlignment="1">
      <alignment horizontal="center" vertical="top" wrapText="1"/>
    </xf>
    <xf numFmtId="0" fontId="22" fillId="0" borderId="8" xfId="0" applyFont="1" applyBorder="1" applyAlignment="1">
      <alignment horizontal="center" vertical="center" wrapText="1"/>
    </xf>
    <xf numFmtId="0" fontId="22" fillId="0" borderId="0" xfId="0" applyFont="1" applyAlignment="1">
      <alignment horizontal="center" vertical="center" wrapText="1"/>
    </xf>
    <xf numFmtId="0" fontId="22" fillId="0" borderId="9" xfId="0" applyFont="1" applyBorder="1" applyAlignment="1">
      <alignment horizontal="center" vertical="center" wrapText="1"/>
    </xf>
    <xf numFmtId="0" fontId="23" fillId="0" borderId="8" xfId="0" applyFont="1" applyBorder="1" applyAlignment="1">
      <alignment horizontal="left" vertical="top" wrapText="1"/>
    </xf>
    <xf numFmtId="0" fontId="23" fillId="0" borderId="0" xfId="0" applyFont="1" applyAlignment="1">
      <alignment horizontal="left" vertical="top" wrapText="1"/>
    </xf>
    <xf numFmtId="0" fontId="23" fillId="0" borderId="9" xfId="0" applyFont="1" applyBorder="1" applyAlignment="1">
      <alignment horizontal="left" vertical="top" wrapText="1"/>
    </xf>
    <xf numFmtId="0" fontId="22" fillId="3" borderId="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4" fillId="0" borderId="1" xfId="0" applyFont="1" applyBorder="1" applyAlignment="1">
      <alignment horizontal="left" vertical="top"/>
    </xf>
    <xf numFmtId="0" fontId="20" fillId="3" borderId="2"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2" xfId="0" applyFont="1" applyFill="1" applyBorder="1" applyAlignment="1">
      <alignment horizontal="center" vertical="center"/>
    </xf>
    <xf numFmtId="0" fontId="20" fillId="3" borderId="4" xfId="0" applyFont="1" applyFill="1" applyBorder="1" applyAlignment="1">
      <alignment horizontal="center" vertical="center"/>
    </xf>
    <xf numFmtId="0" fontId="4" fillId="0" borderId="1" xfId="0" applyFont="1" applyBorder="1" applyAlignment="1">
      <alignment horizontal="left"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3" fillId="2" borderId="2" xfId="0" applyFont="1" applyFill="1" applyBorder="1" applyAlignment="1">
      <alignment horizontal="left" vertical="top"/>
    </xf>
    <xf numFmtId="0" fontId="13" fillId="2" borderId="3" xfId="0" applyFont="1" applyFill="1" applyBorder="1" applyAlignment="1">
      <alignment horizontal="left" vertical="top"/>
    </xf>
    <xf numFmtId="0" fontId="13" fillId="2" borderId="4" xfId="0" applyFont="1" applyFill="1" applyBorder="1" applyAlignment="1">
      <alignment horizontal="left" vertical="top"/>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0" fontId="31" fillId="0" borderId="13" xfId="0" applyFont="1" applyBorder="1" applyAlignment="1">
      <alignment horizontal="center" vertical="top" wrapText="1"/>
    </xf>
    <xf numFmtId="0" fontId="31" fillId="0" borderId="14" xfId="0" applyFont="1" applyBorder="1" applyAlignment="1">
      <alignment horizontal="center" vertical="top" wrapText="1"/>
    </xf>
    <xf numFmtId="0" fontId="32" fillId="0" borderId="5" xfId="0" applyFont="1" applyBorder="1" applyAlignment="1">
      <alignment horizontal="center" vertical="top" wrapText="1"/>
    </xf>
    <xf numFmtId="0" fontId="8" fillId="0" borderId="12" xfId="0" applyFont="1" applyBorder="1" applyAlignment="1">
      <alignment horizontal="center" vertical="top" wrapText="1"/>
    </xf>
    <xf numFmtId="0" fontId="4" fillId="5" borderId="3" xfId="0" applyFont="1" applyFill="1" applyBorder="1" applyAlignment="1">
      <alignment horizontal="center"/>
    </xf>
    <xf numFmtId="0" fontId="34" fillId="0" borderId="6" xfId="0" applyFont="1" applyBorder="1"/>
    <xf numFmtId="0" fontId="34" fillId="0" borderId="7" xfId="0" applyFont="1" applyBorder="1"/>
    <xf numFmtId="0" fontId="34" fillId="0" borderId="8" xfId="0" applyFont="1" applyBorder="1"/>
    <xf numFmtId="0" fontId="34" fillId="0" borderId="0" xfId="0" applyFont="1"/>
    <xf numFmtId="0" fontId="34" fillId="0" borderId="9" xfId="0" applyFont="1" applyBorder="1"/>
    <xf numFmtId="0" fontId="34" fillId="0" borderId="10" xfId="0" applyFont="1" applyBorder="1"/>
    <xf numFmtId="0" fontId="34" fillId="0" borderId="11" xfId="0" applyFont="1" applyBorder="1"/>
    <xf numFmtId="0" fontId="34" fillId="0" borderId="12" xfId="0" applyFont="1" applyBorder="1"/>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0" xfId="0" applyFont="1" applyAlignment="1">
      <alignment horizontal="center" wrapText="1"/>
    </xf>
    <xf numFmtId="0" fontId="7" fillId="0" borderId="9" xfId="0" applyFont="1" applyBorder="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35" fillId="0" borderId="6" xfId="0" applyFont="1" applyBorder="1" applyAlignment="1">
      <alignment horizontal="left" vertical="top" wrapText="1"/>
    </xf>
    <xf numFmtId="0" fontId="35" fillId="0" borderId="7" xfId="0" applyFont="1" applyBorder="1" applyAlignment="1">
      <alignment horizontal="left" vertical="top" wrapText="1"/>
    </xf>
    <xf numFmtId="0" fontId="35" fillId="0" borderId="8" xfId="0" applyFont="1" applyBorder="1" applyAlignment="1">
      <alignment horizontal="left" vertical="top" wrapText="1"/>
    </xf>
    <xf numFmtId="0" fontId="35" fillId="0" borderId="0" xfId="0" applyFont="1" applyAlignment="1">
      <alignment horizontal="left" vertical="top" wrapText="1"/>
    </xf>
    <xf numFmtId="0" fontId="35"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28" fillId="0" borderId="8" xfId="0" applyFont="1" applyBorder="1" applyAlignment="1">
      <alignment horizontal="left"/>
    </xf>
    <xf numFmtId="0" fontId="28" fillId="0" borderId="0" xfId="0" applyFont="1" applyAlignment="1">
      <alignment horizontal="left"/>
    </xf>
    <xf numFmtId="0" fontId="28" fillId="0" borderId="9" xfId="0" applyFont="1" applyBorder="1" applyAlignment="1">
      <alignment horizontal="left"/>
    </xf>
    <xf numFmtId="0" fontId="4" fillId="0" borderId="12" xfId="0" applyFont="1" applyBorder="1" applyAlignment="1">
      <alignment horizontal="left" vertical="top" wrapText="1"/>
    </xf>
    <xf numFmtId="0" fontId="11" fillId="3" borderId="2" xfId="0" applyFont="1" applyFill="1" applyBorder="1" applyAlignment="1">
      <alignment horizontal="center" vertical="top" wrapText="1"/>
    </xf>
    <xf numFmtId="0" fontId="11" fillId="3" borderId="4" xfId="0" applyFont="1" applyFill="1" applyBorder="1" applyAlignment="1">
      <alignment horizontal="center" vertical="top" wrapText="1"/>
    </xf>
    <xf numFmtId="0" fontId="25" fillId="3" borderId="2" xfId="0" applyFont="1" applyFill="1" applyBorder="1" applyAlignment="1">
      <alignment horizontal="center" vertical="top" wrapText="1"/>
    </xf>
    <xf numFmtId="0" fontId="25" fillId="3" borderId="4" xfId="0" applyFont="1" applyFill="1" applyBorder="1" applyAlignment="1">
      <alignment horizontal="center" vertical="top" wrapText="1"/>
    </xf>
    <xf numFmtId="0" fontId="28" fillId="3" borderId="1" xfId="0" applyFont="1" applyFill="1" applyBorder="1" applyAlignment="1">
      <alignment horizontal="center"/>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7" fillId="0" borderId="1" xfId="0" applyFont="1" applyBorder="1" applyAlignment="1">
      <alignment horizontal="center" vertical="top" wrapText="1"/>
    </xf>
    <xf numFmtId="0" fontId="22" fillId="3" borderId="2" xfId="0" applyFont="1" applyFill="1" applyBorder="1" applyAlignment="1">
      <alignment horizontal="center"/>
    </xf>
    <xf numFmtId="0" fontId="28" fillId="3" borderId="3" xfId="0" applyFont="1" applyFill="1" applyBorder="1" applyAlignment="1">
      <alignment horizontal="center"/>
    </xf>
    <xf numFmtId="0" fontId="28" fillId="3" borderId="4" xfId="0" applyFont="1" applyFill="1" applyBorder="1" applyAlignment="1">
      <alignment horizontal="center"/>
    </xf>
    <xf numFmtId="0" fontId="29" fillId="3" borderId="5"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10" xfId="0" applyFont="1" applyFill="1" applyBorder="1" applyAlignment="1">
      <alignment horizontal="center" vertical="center"/>
    </xf>
    <xf numFmtId="0" fontId="29" fillId="3" borderId="12" xfId="0" applyFont="1" applyFill="1" applyBorder="1" applyAlignment="1">
      <alignment horizontal="center" vertical="center"/>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20" fillId="0" borderId="0" xfId="0" applyFont="1" applyAlignment="1">
      <alignment vertical="top" wrapText="1"/>
    </xf>
    <xf numFmtId="0" fontId="20" fillId="0" borderId="0" xfId="0" applyFont="1" applyAlignment="1">
      <alignment vertical="top"/>
    </xf>
    <xf numFmtId="0" fontId="20" fillId="0" borderId="9" xfId="0" applyFont="1" applyBorder="1" applyAlignment="1">
      <alignment vertical="top"/>
    </xf>
    <xf numFmtId="0" fontId="20" fillId="0" borderId="6" xfId="0" applyFont="1" applyBorder="1" applyAlignment="1">
      <alignment vertical="top" wrapText="1"/>
    </xf>
    <xf numFmtId="0" fontId="20" fillId="0" borderId="7" xfId="0" applyFont="1" applyBorder="1" applyAlignment="1">
      <alignmen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2" xfId="0" applyFont="1" applyBorder="1" applyAlignment="1">
      <alignment horizontal="left" vertical="top"/>
    </xf>
    <xf numFmtId="0" fontId="19" fillId="0" borderId="1" xfId="0" applyFont="1" applyBorder="1" applyAlignment="1">
      <alignment horizontal="center" vertical="center" wrapText="1"/>
    </xf>
    <xf numFmtId="0" fontId="7" fillId="0" borderId="2" xfId="0" applyFont="1" applyBorder="1" applyAlignment="1">
      <alignment horizontal="left" vertical="top"/>
    </xf>
    <xf numFmtId="0" fontId="19" fillId="0" borderId="1" xfId="0" applyFont="1" applyBorder="1" applyAlignment="1">
      <alignment vertical="center" wrapText="1"/>
    </xf>
    <xf numFmtId="0" fontId="2" fillId="0" borderId="1" xfId="0" applyFont="1" applyBorder="1" applyAlignment="1">
      <alignment horizontal="center" vertical="center" wrapText="1"/>
    </xf>
    <xf numFmtId="9" fontId="19" fillId="0" borderId="1" xfId="0" applyNumberFormat="1" applyFont="1" applyBorder="1" applyAlignment="1">
      <alignment vertical="center" wrapText="1"/>
    </xf>
    <xf numFmtId="0" fontId="14" fillId="4" borderId="1" xfId="0" applyFont="1" applyFill="1" applyBorder="1" applyAlignment="1">
      <alignment horizontal="center" vertical="center" wrapText="1"/>
    </xf>
    <xf numFmtId="0" fontId="19" fillId="0" borderId="0" xfId="0" applyFont="1" applyAlignment="1">
      <alignment horizontal="center" vertical="center" wrapText="1"/>
    </xf>
    <xf numFmtId="0" fontId="14" fillId="4"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1</xdr:row>
      <xdr:rowOff>31751</xdr:rowOff>
    </xdr:from>
    <xdr:to>
      <xdr:col>2</xdr:col>
      <xdr:colOff>386377</xdr:colOff>
      <xdr:row>4</xdr:row>
      <xdr:rowOff>180801</xdr:rowOff>
    </xdr:to>
    <xdr:pic>
      <xdr:nvPicPr>
        <xdr:cNvPr id="3" name="Picture 2">
          <a:extLst>
            <a:ext uri="{FF2B5EF4-FFF2-40B4-BE49-F238E27FC236}">
              <a16:creationId xmlns:a16="http://schemas.microsoft.com/office/drawing/2014/main" id="{FBD32E3A-229F-CA8D-D114-210E6EC834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100" y="215901"/>
          <a:ext cx="908748" cy="872950"/>
        </a:xfrm>
        <a:prstGeom prst="rect">
          <a:avLst/>
        </a:prstGeom>
      </xdr:spPr>
    </xdr:pic>
    <xdr:clientData/>
  </xdr:twoCellAnchor>
  <xdr:oneCellAnchor>
    <xdr:from>
      <xdr:col>12</xdr:col>
      <xdr:colOff>111125</xdr:colOff>
      <xdr:row>84</xdr:row>
      <xdr:rowOff>57151</xdr:rowOff>
    </xdr:from>
    <xdr:ext cx="3353931" cy="41910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B52BC1DA-B52B-46F9-994E-19D8D4D6F115}"/>
                </a:ext>
              </a:extLst>
            </xdr:cNvPr>
            <xdr:cNvSpPr txBox="1"/>
          </xdr:nvSpPr>
          <xdr:spPr>
            <a:xfrm>
              <a:off x="8137525" y="14979651"/>
              <a:ext cx="3353931" cy="41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1000" i="1">
                        <a:latin typeface="Cambria Math" panose="02040503050406030204" pitchFamily="18" charset="0"/>
                      </a:rPr>
                      <m:t>%</m:t>
                    </m:r>
                    <m:r>
                      <a:rPr lang="en-US" sz="1000" i="1">
                        <a:latin typeface="Cambria Math" panose="02040503050406030204" pitchFamily="18" charset="0"/>
                      </a:rPr>
                      <m:t>𝐵𝑜𝑏𝑜𝑡</m:t>
                    </m:r>
                    <m:r>
                      <a:rPr lang="en-US" sz="1000" i="1">
                        <a:latin typeface="Cambria Math" panose="02040503050406030204" pitchFamily="18" charset="0"/>
                      </a:rPr>
                      <m:t> </m:t>
                    </m:r>
                    <m:r>
                      <a:rPr lang="en-US" sz="1000" i="1">
                        <a:latin typeface="Cambria Math" panose="02040503050406030204" pitchFamily="18" charset="0"/>
                      </a:rPr>
                      <m:t>𝐶𝑃𝑀𝐾</m:t>
                    </m:r>
                    <m:r>
                      <a:rPr lang="en-US" sz="1000" i="1">
                        <a:latin typeface="Cambria Math" panose="02040503050406030204" pitchFamily="18" charset="0"/>
                      </a:rPr>
                      <m:t> </m:t>
                    </m:r>
                    <m:r>
                      <a:rPr lang="en-US" sz="1000" i="1">
                        <a:latin typeface="Cambria Math" panose="02040503050406030204" pitchFamily="18" charset="0"/>
                      </a:rPr>
                      <m:t>𝑝𝑒𝑟</m:t>
                    </m:r>
                    <m:r>
                      <a:rPr lang="en-US" sz="1000" i="1">
                        <a:latin typeface="Cambria Math" panose="02040503050406030204" pitchFamily="18" charset="0"/>
                      </a:rPr>
                      <m:t> </m:t>
                    </m:r>
                    <m:r>
                      <a:rPr lang="en-US" sz="1000" i="1">
                        <a:latin typeface="Cambria Math" panose="02040503050406030204" pitchFamily="18" charset="0"/>
                      </a:rPr>
                      <m:t>𝐴𝑠𝑒𝑠𝑚𝑒𝑛</m:t>
                    </m:r>
                    <m:r>
                      <a:rPr lang="en-US" sz="1000" i="1">
                        <a:latin typeface="Cambria Math" panose="02040503050406030204" pitchFamily="18" charset="0"/>
                      </a:rPr>
                      <m:t> =</m:t>
                    </m:r>
                    <m:f>
                      <m:fPr>
                        <m:ctrlPr>
                          <a:rPr lang="en-US" sz="1000" i="1">
                            <a:latin typeface="Cambria Math" panose="02040503050406030204" pitchFamily="18" charset="0"/>
                          </a:rPr>
                        </m:ctrlPr>
                      </m:fPr>
                      <m:num>
                        <m:r>
                          <a:rPr lang="en-US" sz="1000" i="1">
                            <a:latin typeface="Cambria Math" panose="02040503050406030204" pitchFamily="18" charset="0"/>
                          </a:rPr>
                          <m:t>𝐵𝑜𝑏𝑜𝑡</m:t>
                        </m:r>
                        <m:r>
                          <a:rPr lang="en-US" sz="1000" i="1">
                            <a:latin typeface="Cambria Math" panose="02040503050406030204" pitchFamily="18" charset="0"/>
                          </a:rPr>
                          <m:t> </m:t>
                        </m:r>
                        <m:r>
                          <a:rPr lang="en-US" sz="1000" i="1">
                            <a:latin typeface="Cambria Math" panose="02040503050406030204" pitchFamily="18" charset="0"/>
                          </a:rPr>
                          <m:t>𝐴𝑠𝑒𝑠𝑚𝑒𝑛</m:t>
                        </m:r>
                        <m:r>
                          <a:rPr lang="en-US" sz="1000" i="1">
                            <a:latin typeface="Cambria Math" panose="02040503050406030204" pitchFamily="18" charset="0"/>
                          </a:rPr>
                          <m:t> </m:t>
                        </m:r>
                      </m:num>
                      <m:den>
                        <m:r>
                          <a:rPr lang="en-US" sz="1000" b="0" i="1">
                            <a:latin typeface="Cambria Math" panose="02040503050406030204" pitchFamily="18" charset="0"/>
                          </a:rPr>
                          <m:t>𝐵𝑜𝑏𝑜𝑡</m:t>
                        </m:r>
                        <m:r>
                          <a:rPr lang="en-US" sz="1000" b="0" i="1">
                            <a:latin typeface="Cambria Math" panose="02040503050406030204" pitchFamily="18" charset="0"/>
                          </a:rPr>
                          <m:t> </m:t>
                        </m:r>
                        <m:r>
                          <a:rPr lang="en-US" sz="1000" b="0" i="1">
                            <a:latin typeface="Cambria Math" panose="02040503050406030204" pitchFamily="18" charset="0"/>
                          </a:rPr>
                          <m:t>𝐶𝑃𝑀𝐾</m:t>
                        </m:r>
                      </m:den>
                    </m:f>
                    <m:r>
                      <a:rPr lang="en-US" sz="1000" i="1">
                        <a:latin typeface="Cambria Math" panose="02040503050406030204" pitchFamily="18" charset="0"/>
                        <a:ea typeface="Cambria Math" panose="02040503050406030204" pitchFamily="18" charset="0"/>
                      </a:rPr>
                      <m:t>×</m:t>
                    </m:r>
                    <m:r>
                      <a:rPr lang="en-US" sz="1000" b="0" i="1">
                        <a:latin typeface="Cambria Math" panose="02040503050406030204" pitchFamily="18" charset="0"/>
                        <a:ea typeface="Cambria Math" panose="02040503050406030204" pitchFamily="18" charset="0"/>
                      </a:rPr>
                      <m:t>100%</m:t>
                    </m:r>
                  </m:oMath>
                </m:oMathPara>
              </a14:m>
              <a:endParaRPr lang="en-US" sz="1100"/>
            </a:p>
          </xdr:txBody>
        </xdr:sp>
      </mc:Choice>
      <mc:Fallback xmlns="">
        <xdr:sp macro="" textlink="">
          <xdr:nvSpPr>
            <xdr:cNvPr id="2" name="TextBox 1">
              <a:extLst>
                <a:ext uri="{FF2B5EF4-FFF2-40B4-BE49-F238E27FC236}">
                  <a16:creationId xmlns:a16="http://schemas.microsoft.com/office/drawing/2014/main" xmlns="" xmlns:a14="http://schemas.microsoft.com/office/drawing/2010/main" id="{B52BC1DA-B52B-46F9-994E-19D8D4D6F115}"/>
                </a:ext>
              </a:extLst>
            </xdr:cNvPr>
            <xdr:cNvSpPr txBox="1"/>
          </xdr:nvSpPr>
          <xdr:spPr>
            <a:xfrm>
              <a:off x="8137525" y="14979651"/>
              <a:ext cx="3353931" cy="41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000" i="0">
                  <a:latin typeface="Cambria Math" panose="02040503050406030204" pitchFamily="18" charset="0"/>
                </a:rPr>
                <a:t>%𝐵𝑜𝑏𝑜𝑡 𝐶𝑃𝑀𝐾 𝑝𝑒𝑟 𝐴𝑠𝑒𝑠𝑚𝑒𝑛 =(𝐵𝑜𝑏𝑜𝑡 𝐴𝑠𝑒𝑠𝑚𝑒𝑛 )/(</a:t>
              </a:r>
              <a:r>
                <a:rPr lang="en-US" sz="1000" b="0" i="0">
                  <a:latin typeface="Cambria Math" panose="02040503050406030204" pitchFamily="18" charset="0"/>
                </a:rPr>
                <a:t>𝐵𝑜𝑏𝑜𝑡 𝐶𝑃𝑀𝐾)</a:t>
              </a:r>
              <a:r>
                <a:rPr lang="en-US" sz="1000" i="0">
                  <a:latin typeface="Cambria Math" panose="02040503050406030204" pitchFamily="18" charset="0"/>
                  <a:ea typeface="Cambria Math" panose="02040503050406030204" pitchFamily="18" charset="0"/>
                </a:rPr>
                <a:t>×</a:t>
              </a:r>
              <a:r>
                <a:rPr lang="en-US" sz="1000" b="0" i="0">
                  <a:latin typeface="Cambria Math" panose="02040503050406030204" pitchFamily="18" charset="0"/>
                  <a:ea typeface="Cambria Math" panose="02040503050406030204" pitchFamily="18" charset="0"/>
                </a:rPr>
                <a:t>100%</a:t>
              </a:r>
              <a:endParaRPr lang="en-US" sz="1100"/>
            </a:p>
          </xdr:txBody>
        </xdr:sp>
      </mc:Fallback>
    </mc:AlternateContent>
    <xdr:clientData/>
  </xdr:oneCellAnchor>
  <xdr:twoCellAnchor editAs="oneCell">
    <xdr:from>
      <xdr:col>9</xdr:col>
      <xdr:colOff>103187</xdr:colOff>
      <xdr:row>10</xdr:row>
      <xdr:rowOff>87313</xdr:rowOff>
    </xdr:from>
    <xdr:to>
      <xdr:col>12</xdr:col>
      <xdr:colOff>395989</xdr:colOff>
      <xdr:row>13</xdr:row>
      <xdr:rowOff>9780</xdr:rowOff>
    </xdr:to>
    <xdr:pic>
      <xdr:nvPicPr>
        <xdr:cNvPr id="5" name="Picture 4">
          <a:extLst>
            <a:ext uri="{FF2B5EF4-FFF2-40B4-BE49-F238E27FC236}">
              <a16:creationId xmlns:a16="http://schemas.microsoft.com/office/drawing/2014/main" id="{0AC1F24B-BBBB-9A13-5F73-938EA3EADB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49937" y="2087563"/>
          <a:ext cx="2078740" cy="470155"/>
        </a:xfrm>
        <a:prstGeom prst="rect">
          <a:avLst/>
        </a:prstGeom>
      </xdr:spPr>
    </xdr:pic>
    <xdr:clientData/>
  </xdr:twoCellAnchor>
  <xdr:twoCellAnchor editAs="oneCell">
    <xdr:from>
      <xdr:col>13</xdr:col>
      <xdr:colOff>0</xdr:colOff>
      <xdr:row>10</xdr:row>
      <xdr:rowOff>0</xdr:rowOff>
    </xdr:from>
    <xdr:to>
      <xdr:col>17</xdr:col>
      <xdr:colOff>373385</xdr:colOff>
      <xdr:row>14</xdr:row>
      <xdr:rowOff>380748</xdr:rowOff>
    </xdr:to>
    <xdr:pic>
      <xdr:nvPicPr>
        <xdr:cNvPr id="6" name="Picture 5">
          <a:extLst>
            <a:ext uri="{FF2B5EF4-FFF2-40B4-BE49-F238E27FC236}">
              <a16:creationId xmlns:a16="http://schemas.microsoft.com/office/drawing/2014/main" id="{E26FE63D-3788-4D4C-A254-BF328F628E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28000" y="2000250"/>
          <a:ext cx="2754635" cy="1110998"/>
        </a:xfrm>
        <a:prstGeom prst="rect">
          <a:avLst/>
        </a:prstGeom>
      </xdr:spPr>
    </xdr:pic>
    <xdr:clientData/>
  </xdr:twoCellAnchor>
  <xdr:twoCellAnchor editAs="oneCell">
    <xdr:from>
      <xdr:col>4</xdr:col>
      <xdr:colOff>746125</xdr:colOff>
      <xdr:row>10</xdr:row>
      <xdr:rowOff>39689</xdr:rowOff>
    </xdr:from>
    <xdr:to>
      <xdr:col>7</xdr:col>
      <xdr:colOff>452438</xdr:colOff>
      <xdr:row>12</xdr:row>
      <xdr:rowOff>95252</xdr:rowOff>
    </xdr:to>
    <xdr:pic>
      <xdr:nvPicPr>
        <xdr:cNvPr id="7" name="Picture 6">
          <a:extLst>
            <a:ext uri="{FF2B5EF4-FFF2-40B4-BE49-F238E27FC236}">
              <a16:creationId xmlns:a16="http://schemas.microsoft.com/office/drawing/2014/main" id="{F9D8EF20-A949-9AF6-8F1B-718C2914920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67063" y="2039939"/>
          <a:ext cx="1841500" cy="4206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19"/>
  <sheetViews>
    <sheetView tabSelected="1" zoomScale="80" zoomScaleNormal="80" workbookViewId="0">
      <selection activeCell="N10" sqref="N10:R10"/>
    </sheetView>
  </sheetViews>
  <sheetFormatPr defaultRowHeight="15" x14ac:dyDescent="0.25"/>
  <cols>
    <col min="2" max="2" width="8.42578125" style="47" customWidth="1"/>
    <col min="5" max="5" width="13.5703125" customWidth="1"/>
    <col min="6" max="17" width="8.5703125" customWidth="1"/>
    <col min="18" max="18" width="9.5703125" customWidth="1"/>
  </cols>
  <sheetData>
    <row r="2" spans="2:18" ht="22.5" x14ac:dyDescent="0.25">
      <c r="B2" s="316"/>
      <c r="C2" s="317"/>
      <c r="D2" s="244" t="s">
        <v>0</v>
      </c>
      <c r="E2" s="245"/>
      <c r="F2" s="245"/>
      <c r="G2" s="245"/>
      <c r="H2" s="245"/>
      <c r="I2" s="245"/>
      <c r="J2" s="245"/>
      <c r="K2" s="245"/>
      <c r="L2" s="245"/>
      <c r="M2" s="245"/>
      <c r="N2" s="245"/>
      <c r="O2" s="245"/>
      <c r="P2" s="246"/>
      <c r="Q2" s="229" t="s">
        <v>137</v>
      </c>
      <c r="R2" s="230"/>
    </row>
    <row r="3" spans="2:18" ht="20.25" x14ac:dyDescent="0.25">
      <c r="B3" s="318"/>
      <c r="C3" s="319"/>
      <c r="D3" s="238" t="s">
        <v>133</v>
      </c>
      <c r="E3" s="239"/>
      <c r="F3" s="239"/>
      <c r="G3" s="239"/>
      <c r="H3" s="239"/>
      <c r="I3" s="239"/>
      <c r="J3" s="239"/>
      <c r="K3" s="239"/>
      <c r="L3" s="239"/>
      <c r="M3" s="239"/>
      <c r="N3" s="239"/>
      <c r="O3" s="239"/>
      <c r="P3" s="240"/>
      <c r="Q3" s="231"/>
      <c r="R3" s="232"/>
    </row>
    <row r="4" spans="2:18" x14ac:dyDescent="0.25">
      <c r="B4" s="318"/>
      <c r="C4" s="319"/>
      <c r="D4" s="238" t="s">
        <v>164</v>
      </c>
      <c r="E4" s="239"/>
      <c r="F4" s="239"/>
      <c r="G4" s="239"/>
      <c r="H4" s="239"/>
      <c r="I4" s="239"/>
      <c r="J4" s="239"/>
      <c r="K4" s="239"/>
      <c r="L4" s="239"/>
      <c r="M4" s="239"/>
      <c r="N4" s="239"/>
      <c r="O4" s="239"/>
      <c r="P4" s="240"/>
      <c r="Q4" s="231"/>
      <c r="R4" s="232"/>
    </row>
    <row r="5" spans="2:18" x14ac:dyDescent="0.25">
      <c r="B5" s="320"/>
      <c r="C5" s="321"/>
      <c r="D5" s="241"/>
      <c r="E5" s="242"/>
      <c r="F5" s="242"/>
      <c r="G5" s="242"/>
      <c r="H5" s="242"/>
      <c r="I5" s="242"/>
      <c r="J5" s="242"/>
      <c r="K5" s="242"/>
      <c r="L5" s="242"/>
      <c r="M5" s="242"/>
      <c r="N5" s="242"/>
      <c r="O5" s="242"/>
      <c r="P5" s="243"/>
      <c r="Q5" s="233"/>
      <c r="R5" s="234"/>
    </row>
    <row r="6" spans="2:18" ht="14.45" customHeight="1" x14ac:dyDescent="0.25">
      <c r="B6" s="235" t="s">
        <v>1</v>
      </c>
      <c r="C6" s="236"/>
      <c r="D6" s="236"/>
      <c r="E6" s="236"/>
      <c r="F6" s="236"/>
      <c r="G6" s="236"/>
      <c r="H6" s="236"/>
      <c r="I6" s="236"/>
      <c r="J6" s="236"/>
      <c r="K6" s="236"/>
      <c r="L6" s="236"/>
      <c r="M6" s="236"/>
      <c r="N6" s="236"/>
      <c r="O6" s="236"/>
      <c r="P6" s="236"/>
      <c r="Q6" s="236"/>
      <c r="R6" s="237"/>
    </row>
    <row r="7" spans="2:18" x14ac:dyDescent="0.25">
      <c r="B7" s="220" t="s">
        <v>3</v>
      </c>
      <c r="C7" s="221"/>
      <c r="D7" s="221"/>
      <c r="E7" s="51" t="s">
        <v>69</v>
      </c>
      <c r="F7" s="220" t="s">
        <v>70</v>
      </c>
      <c r="G7" s="222"/>
      <c r="H7" s="220" t="s">
        <v>71</v>
      </c>
      <c r="I7" s="222"/>
      <c r="J7" s="220" t="s">
        <v>4</v>
      </c>
      <c r="K7" s="221"/>
      <c r="L7" s="222"/>
      <c r="M7" s="146"/>
      <c r="N7" s="220" t="s">
        <v>72</v>
      </c>
      <c r="O7" s="221"/>
      <c r="P7" s="222"/>
      <c r="Q7" s="220" t="s">
        <v>2</v>
      </c>
      <c r="R7" s="222"/>
    </row>
    <row r="8" spans="2:18" ht="14.45" customHeight="1" x14ac:dyDescent="0.25">
      <c r="B8" s="293" t="s">
        <v>126</v>
      </c>
      <c r="C8" s="294"/>
      <c r="D8" s="294"/>
      <c r="E8" s="297" t="s">
        <v>165</v>
      </c>
      <c r="F8" s="203" t="s">
        <v>166</v>
      </c>
      <c r="G8" s="205"/>
      <c r="H8" s="299" t="s">
        <v>173</v>
      </c>
      <c r="I8" s="198"/>
      <c r="J8" s="203" t="s">
        <v>127</v>
      </c>
      <c r="K8" s="204"/>
      <c r="L8" s="205"/>
      <c r="M8" s="247" t="s">
        <v>175</v>
      </c>
      <c r="N8" s="249" t="s">
        <v>205</v>
      </c>
      <c r="O8" s="250"/>
      <c r="P8" s="251"/>
      <c r="Q8" s="197" t="s">
        <v>167</v>
      </c>
      <c r="R8" s="198"/>
    </row>
    <row r="9" spans="2:18" x14ac:dyDescent="0.25">
      <c r="B9" s="295"/>
      <c r="C9" s="296"/>
      <c r="D9" s="296"/>
      <c r="E9" s="298"/>
      <c r="F9" s="206"/>
      <c r="G9" s="208"/>
      <c r="H9" s="295"/>
      <c r="I9" s="300"/>
      <c r="J9" s="206"/>
      <c r="K9" s="207"/>
      <c r="L9" s="208"/>
      <c r="M9" s="248"/>
      <c r="N9" s="199"/>
      <c r="O9" s="252"/>
      <c r="P9" s="200"/>
      <c r="Q9" s="199"/>
      <c r="R9" s="200"/>
    </row>
    <row r="10" spans="2:18" x14ac:dyDescent="0.25">
      <c r="B10" s="271" t="s">
        <v>5</v>
      </c>
      <c r="C10" s="271"/>
      <c r="D10" s="271"/>
      <c r="E10" s="301" t="s">
        <v>6</v>
      </c>
      <c r="F10" s="301"/>
      <c r="G10" s="301"/>
      <c r="H10" s="301"/>
      <c r="I10" s="301"/>
      <c r="J10" s="221" t="s">
        <v>7</v>
      </c>
      <c r="K10" s="221"/>
      <c r="L10" s="221"/>
      <c r="M10" s="222"/>
      <c r="N10" s="220" t="s">
        <v>74</v>
      </c>
      <c r="O10" s="221"/>
      <c r="P10" s="221"/>
      <c r="Q10" s="221"/>
      <c r="R10" s="222"/>
    </row>
    <row r="11" spans="2:18" ht="14.45" customHeight="1" x14ac:dyDescent="0.25">
      <c r="B11" s="271"/>
      <c r="C11" s="271"/>
      <c r="D11" s="271"/>
      <c r="E11" s="310" t="s">
        <v>204</v>
      </c>
      <c r="F11" s="310"/>
      <c r="G11" s="310"/>
      <c r="H11" s="310"/>
      <c r="I11" s="311"/>
      <c r="J11" s="211" t="s">
        <v>169</v>
      </c>
      <c r="K11" s="302"/>
      <c r="L11" s="302"/>
      <c r="M11" s="303"/>
      <c r="N11" s="211" t="s">
        <v>168</v>
      </c>
      <c r="O11" s="212"/>
      <c r="P11" s="212"/>
      <c r="Q11" s="212"/>
      <c r="R11" s="213"/>
    </row>
    <row r="12" spans="2:18" ht="14.45" customHeight="1" x14ac:dyDescent="0.25">
      <c r="B12" s="271"/>
      <c r="C12" s="271"/>
      <c r="D12" s="271"/>
      <c r="E12" s="312"/>
      <c r="F12" s="312"/>
      <c r="G12" s="312"/>
      <c r="H12" s="312"/>
      <c r="I12" s="313"/>
      <c r="J12" s="304"/>
      <c r="K12" s="305"/>
      <c r="L12" s="305"/>
      <c r="M12" s="306"/>
      <c r="N12" s="214"/>
      <c r="O12" s="215"/>
      <c r="P12" s="215"/>
      <c r="Q12" s="215"/>
      <c r="R12" s="216"/>
    </row>
    <row r="13" spans="2:18" x14ac:dyDescent="0.25">
      <c r="B13" s="271"/>
      <c r="C13" s="271"/>
      <c r="D13" s="271"/>
      <c r="E13" s="312"/>
      <c r="F13" s="312"/>
      <c r="G13" s="312"/>
      <c r="H13" s="312"/>
      <c r="I13" s="313"/>
      <c r="J13" s="304"/>
      <c r="K13" s="305"/>
      <c r="L13" s="305"/>
      <c r="M13" s="306"/>
      <c r="N13" s="214"/>
      <c r="O13" s="215"/>
      <c r="P13" s="215"/>
      <c r="Q13" s="215"/>
      <c r="R13" s="216"/>
    </row>
    <row r="14" spans="2:18" x14ac:dyDescent="0.25">
      <c r="B14" s="271"/>
      <c r="C14" s="271"/>
      <c r="D14" s="271"/>
      <c r="E14" s="314"/>
      <c r="F14" s="314"/>
      <c r="G14" s="314"/>
      <c r="H14" s="314"/>
      <c r="I14" s="315"/>
      <c r="J14" s="307"/>
      <c r="K14" s="308"/>
      <c r="L14" s="308"/>
      <c r="M14" s="309"/>
      <c r="N14" s="217"/>
      <c r="O14" s="218"/>
      <c r="P14" s="218"/>
      <c r="Q14" s="218"/>
      <c r="R14" s="219"/>
    </row>
    <row r="15" spans="2:18" ht="40.5" customHeight="1" x14ac:dyDescent="0.25">
      <c r="B15" s="322" t="s">
        <v>23</v>
      </c>
      <c r="C15" s="323"/>
      <c r="D15" s="324"/>
      <c r="E15" s="190" t="s">
        <v>174</v>
      </c>
      <c r="F15" s="325"/>
      <c r="G15" s="325"/>
      <c r="H15" s="325"/>
      <c r="I15" s="325"/>
      <c r="J15" s="325"/>
      <c r="K15" s="325"/>
      <c r="L15" s="325"/>
      <c r="M15" s="325"/>
      <c r="N15" s="325"/>
      <c r="O15" s="325"/>
      <c r="P15" s="325"/>
      <c r="Q15" s="325"/>
      <c r="R15" s="326"/>
    </row>
    <row r="16" spans="2:18" ht="14.45" customHeight="1" x14ac:dyDescent="0.25">
      <c r="B16" s="331" t="s">
        <v>19</v>
      </c>
      <c r="C16" s="332"/>
      <c r="D16" s="333"/>
      <c r="E16" s="225" t="s">
        <v>170</v>
      </c>
      <c r="F16" s="337"/>
      <c r="G16" s="337"/>
      <c r="H16" s="337"/>
      <c r="I16" s="337"/>
      <c r="J16" s="337"/>
      <c r="K16" s="337"/>
      <c r="L16" s="337"/>
      <c r="M16" s="337"/>
      <c r="N16" s="337"/>
      <c r="O16" s="337"/>
      <c r="P16" s="337"/>
      <c r="Q16" s="337"/>
      <c r="R16" s="338"/>
    </row>
    <row r="17" spans="2:18" ht="63.95" customHeight="1" x14ac:dyDescent="0.25">
      <c r="B17" s="334"/>
      <c r="C17" s="335"/>
      <c r="D17" s="336"/>
      <c r="E17" s="339"/>
      <c r="F17" s="340"/>
      <c r="G17" s="340"/>
      <c r="H17" s="340"/>
      <c r="I17" s="340"/>
      <c r="J17" s="340"/>
      <c r="K17" s="340"/>
      <c r="L17" s="340"/>
      <c r="M17" s="340"/>
      <c r="N17" s="340"/>
      <c r="O17" s="340"/>
      <c r="P17" s="340"/>
      <c r="Q17" s="340"/>
      <c r="R17" s="341"/>
    </row>
    <row r="18" spans="2:18" ht="14.45" customHeight="1" x14ac:dyDescent="0.25">
      <c r="B18" s="331" t="s">
        <v>73</v>
      </c>
      <c r="C18" s="332"/>
      <c r="D18" s="333"/>
      <c r="E18" s="223" t="s">
        <v>75</v>
      </c>
      <c r="F18" s="224"/>
      <c r="G18" s="224"/>
      <c r="H18" s="224"/>
      <c r="I18" s="224"/>
      <c r="J18" s="224"/>
      <c r="K18" s="224"/>
      <c r="L18" s="224"/>
      <c r="M18" s="224"/>
      <c r="N18" s="68"/>
      <c r="O18" s="21"/>
      <c r="P18" s="21"/>
      <c r="Q18" s="21"/>
      <c r="R18" s="54"/>
    </row>
    <row r="19" spans="2:18" x14ac:dyDescent="0.25">
      <c r="B19" s="334"/>
      <c r="C19" s="335"/>
      <c r="D19" s="336"/>
      <c r="E19" s="147" t="s">
        <v>128</v>
      </c>
      <c r="F19" s="225" t="s">
        <v>171</v>
      </c>
      <c r="G19" s="226"/>
      <c r="H19" s="226"/>
      <c r="I19" s="226"/>
      <c r="J19" s="226"/>
      <c r="K19" s="226"/>
      <c r="L19" s="226"/>
      <c r="M19" s="226"/>
      <c r="N19" s="153"/>
      <c r="O19" s="153"/>
      <c r="P19" s="153"/>
      <c r="Q19" s="153"/>
      <c r="R19" s="154"/>
    </row>
    <row r="20" spans="2:18" ht="26.45" customHeight="1" x14ac:dyDescent="0.25">
      <c r="B20" s="334"/>
      <c r="C20" s="335"/>
      <c r="D20" s="336"/>
      <c r="E20" s="148" t="s">
        <v>139</v>
      </c>
      <c r="F20" s="227" t="s">
        <v>138</v>
      </c>
      <c r="G20" s="227"/>
      <c r="H20" s="227"/>
      <c r="I20" s="227"/>
      <c r="J20" s="227"/>
      <c r="K20" s="227"/>
      <c r="L20" s="227"/>
      <c r="M20" s="227"/>
      <c r="N20" s="227"/>
      <c r="O20" s="227"/>
      <c r="P20" s="227"/>
      <c r="Q20" s="227"/>
      <c r="R20" s="227"/>
    </row>
    <row r="21" spans="2:18" x14ac:dyDescent="0.25">
      <c r="B21" s="334"/>
      <c r="C21" s="335"/>
      <c r="D21" s="336"/>
      <c r="E21" s="73"/>
      <c r="F21" s="367"/>
      <c r="G21" s="367"/>
      <c r="H21" s="367"/>
      <c r="I21" s="367"/>
      <c r="J21" s="367"/>
      <c r="K21" s="367"/>
      <c r="L21" s="367"/>
      <c r="M21" s="367"/>
      <c r="N21" s="367"/>
      <c r="O21" s="367"/>
      <c r="P21" s="367"/>
      <c r="Q21" s="367"/>
      <c r="R21" s="367"/>
    </row>
    <row r="22" spans="2:18" ht="21" customHeight="1" thickBot="1" x14ac:dyDescent="0.3">
      <c r="B22" s="334"/>
      <c r="C22" s="335"/>
      <c r="D22" s="336"/>
      <c r="E22" s="201" t="s">
        <v>8</v>
      </c>
      <c r="F22" s="202"/>
      <c r="G22" s="202"/>
      <c r="H22" s="202"/>
      <c r="I22" s="202"/>
      <c r="J22" s="202"/>
      <c r="K22" s="72"/>
      <c r="L22" s="71"/>
      <c r="M22" s="71"/>
      <c r="N22" s="71"/>
      <c r="O22" s="71"/>
      <c r="P22" s="71"/>
      <c r="Q22" s="71"/>
      <c r="R22" s="74"/>
    </row>
    <row r="23" spans="2:18" ht="24.95" customHeight="1" thickBot="1" x14ac:dyDescent="0.3">
      <c r="B23" s="334"/>
      <c r="C23" s="335"/>
      <c r="D23" s="336"/>
      <c r="E23" s="2" t="s">
        <v>78</v>
      </c>
      <c r="F23" s="358" t="s">
        <v>176</v>
      </c>
      <c r="G23" s="359"/>
      <c r="H23" s="359"/>
      <c r="I23" s="359"/>
      <c r="J23" s="359"/>
      <c r="K23" s="359"/>
      <c r="L23" s="359"/>
      <c r="M23" s="359"/>
      <c r="N23" s="359"/>
      <c r="O23" s="359"/>
      <c r="P23" s="359"/>
      <c r="Q23" s="359"/>
      <c r="R23" s="360"/>
    </row>
    <row r="24" spans="2:18" ht="24.95" customHeight="1" x14ac:dyDescent="0.25">
      <c r="B24" s="334"/>
      <c r="C24" s="335"/>
      <c r="D24" s="336"/>
      <c r="E24" s="67" t="s">
        <v>79</v>
      </c>
      <c r="F24" s="364" t="s">
        <v>177</v>
      </c>
      <c r="G24" s="365"/>
      <c r="H24" s="365"/>
      <c r="I24" s="365"/>
      <c r="J24" s="365"/>
      <c r="K24" s="365"/>
      <c r="L24" s="365"/>
      <c r="M24" s="365"/>
      <c r="N24" s="365"/>
      <c r="O24" s="365"/>
      <c r="P24" s="365"/>
      <c r="Q24" s="365"/>
      <c r="R24" s="366"/>
    </row>
    <row r="25" spans="2:18" ht="24.95" customHeight="1" x14ac:dyDescent="0.25">
      <c r="B25" s="334"/>
      <c r="C25" s="335"/>
      <c r="D25" s="336"/>
      <c r="E25" s="67" t="s">
        <v>80</v>
      </c>
      <c r="F25" s="361" t="s">
        <v>178</v>
      </c>
      <c r="G25" s="362"/>
      <c r="H25" s="362"/>
      <c r="I25" s="362"/>
      <c r="J25" s="362"/>
      <c r="K25" s="362"/>
      <c r="L25" s="362"/>
      <c r="M25" s="362"/>
      <c r="N25" s="362"/>
      <c r="O25" s="362"/>
      <c r="P25" s="362"/>
      <c r="Q25" s="362"/>
      <c r="R25" s="363"/>
    </row>
    <row r="26" spans="2:18" s="1" customFormat="1" x14ac:dyDescent="0.25">
      <c r="B26" s="334"/>
      <c r="C26" s="335"/>
      <c r="D26" s="336"/>
      <c r="E26" s="2"/>
      <c r="F26" s="46"/>
      <c r="G26" s="46"/>
      <c r="H26" s="46"/>
      <c r="I26" s="46"/>
      <c r="J26" s="46"/>
      <c r="K26" s="49"/>
      <c r="L26" s="49"/>
      <c r="M26" s="49"/>
      <c r="N26" s="49"/>
      <c r="O26" s="49"/>
      <c r="P26" s="49"/>
      <c r="Q26" s="49"/>
      <c r="R26" s="55"/>
    </row>
    <row r="27" spans="2:18" ht="14.45" customHeight="1" x14ac:dyDescent="0.25">
      <c r="B27" s="331" t="s">
        <v>82</v>
      </c>
      <c r="C27" s="332"/>
      <c r="D27" s="333"/>
      <c r="E27" s="223" t="s">
        <v>18</v>
      </c>
      <c r="F27" s="347"/>
      <c r="G27" s="347"/>
      <c r="H27" s="347"/>
      <c r="I27" s="347"/>
      <c r="J27" s="348"/>
      <c r="K27" s="3"/>
      <c r="L27" s="21"/>
      <c r="M27" s="21"/>
      <c r="N27" s="21"/>
      <c r="O27" s="21"/>
      <c r="P27" s="21"/>
      <c r="Q27" s="21"/>
      <c r="R27" s="54"/>
    </row>
    <row r="28" spans="2:18" x14ac:dyDescent="0.25">
      <c r="B28" s="334"/>
      <c r="C28" s="335"/>
      <c r="D28" s="336"/>
      <c r="E28" s="349"/>
      <c r="F28" s="350"/>
      <c r="G28" s="350"/>
      <c r="H28" s="350"/>
      <c r="I28" s="350"/>
      <c r="J28" s="350"/>
      <c r="K28" s="350"/>
      <c r="L28" s="350"/>
      <c r="M28" s="350"/>
      <c r="N28" s="350"/>
      <c r="O28" s="350"/>
      <c r="P28" s="350"/>
      <c r="Q28" s="350"/>
      <c r="R28" s="351"/>
    </row>
    <row r="29" spans="2:18" x14ac:dyDescent="0.25">
      <c r="B29" s="334"/>
      <c r="C29" s="335"/>
      <c r="D29" s="336"/>
      <c r="E29" s="357"/>
      <c r="F29" s="368" t="s">
        <v>96</v>
      </c>
      <c r="G29" s="369"/>
      <c r="H29" s="369"/>
      <c r="I29" s="370"/>
      <c r="J29" s="371" t="s">
        <v>94</v>
      </c>
      <c r="K29" s="372"/>
      <c r="L29" s="79"/>
      <c r="M29" s="79"/>
      <c r="N29" s="79"/>
      <c r="O29" s="79"/>
      <c r="P29" s="79"/>
      <c r="Q29" s="79"/>
      <c r="R29" s="80"/>
    </row>
    <row r="30" spans="2:18" s="98" customFormat="1" x14ac:dyDescent="0.25">
      <c r="B30" s="334"/>
      <c r="C30" s="335"/>
      <c r="D30" s="336"/>
      <c r="E30" s="357"/>
      <c r="F30" s="107"/>
      <c r="G30" s="70"/>
      <c r="H30" s="70" t="s">
        <v>128</v>
      </c>
      <c r="I30" s="70" t="s">
        <v>140</v>
      </c>
      <c r="J30" s="373"/>
      <c r="K30" s="374"/>
      <c r="L30" s="99"/>
      <c r="M30" s="99"/>
      <c r="N30" s="99"/>
      <c r="O30" s="96"/>
      <c r="P30" s="96"/>
      <c r="Q30" s="96"/>
      <c r="R30" s="97"/>
    </row>
    <row r="31" spans="2:18" x14ac:dyDescent="0.25">
      <c r="B31" s="334"/>
      <c r="C31" s="335"/>
      <c r="D31" s="336"/>
      <c r="E31" s="14" t="s">
        <v>78</v>
      </c>
      <c r="F31" s="56"/>
      <c r="G31" s="56"/>
      <c r="H31" s="56">
        <v>15</v>
      </c>
      <c r="I31" s="56">
        <v>15</v>
      </c>
      <c r="J31" s="353">
        <v>30</v>
      </c>
      <c r="K31" s="354"/>
      <c r="L31" s="61"/>
      <c r="M31" s="57"/>
      <c r="N31" s="57"/>
      <c r="O31" s="50"/>
      <c r="P31" s="50"/>
      <c r="Q31" s="50"/>
      <c r="R31" s="45"/>
    </row>
    <row r="32" spans="2:18" x14ac:dyDescent="0.25">
      <c r="B32" s="334"/>
      <c r="C32" s="335"/>
      <c r="D32" s="336"/>
      <c r="E32" s="14" t="s">
        <v>79</v>
      </c>
      <c r="F32" s="56"/>
      <c r="G32" s="66"/>
      <c r="H32" s="66">
        <v>25</v>
      </c>
      <c r="I32" s="66">
        <v>10</v>
      </c>
      <c r="J32" s="353">
        <v>35</v>
      </c>
      <c r="K32" s="354"/>
      <c r="L32" s="61"/>
      <c r="M32" s="58"/>
      <c r="N32" s="58"/>
      <c r="O32" s="59"/>
      <c r="P32" s="59"/>
      <c r="Q32" s="59"/>
      <c r="R32" s="75"/>
    </row>
    <row r="33" spans="2:18" x14ac:dyDescent="0.25">
      <c r="B33" s="334"/>
      <c r="C33" s="335"/>
      <c r="D33" s="336"/>
      <c r="E33" s="14" t="s">
        <v>80</v>
      </c>
      <c r="F33" s="56"/>
      <c r="G33" s="56"/>
      <c r="H33" s="56">
        <v>25</v>
      </c>
      <c r="I33" s="56">
        <v>10</v>
      </c>
      <c r="J33" s="353">
        <f>SUM(F33:I33)</f>
        <v>35</v>
      </c>
      <c r="K33" s="354"/>
      <c r="L33" s="60"/>
      <c r="M33" s="60"/>
      <c r="N33" s="60"/>
      <c r="O33" s="52"/>
      <c r="P33" s="52"/>
      <c r="Q33" s="52"/>
      <c r="R33" s="7"/>
    </row>
    <row r="34" spans="2:18" x14ac:dyDescent="0.25">
      <c r="B34" s="334"/>
      <c r="C34" s="335"/>
      <c r="D34" s="336"/>
      <c r="E34" s="62" t="s">
        <v>95</v>
      </c>
      <c r="F34" s="15"/>
      <c r="G34" s="15"/>
      <c r="H34" s="15">
        <f>SUM(H31:H33)</f>
        <v>65</v>
      </c>
      <c r="I34" s="15">
        <f>SUM(I31:I33)</f>
        <v>35</v>
      </c>
      <c r="J34" s="355">
        <f>SUM(J31:K33)</f>
        <v>100</v>
      </c>
      <c r="K34" s="356"/>
      <c r="L34" s="100"/>
      <c r="M34" s="100"/>
      <c r="N34" s="100"/>
      <c r="O34" s="52"/>
      <c r="P34" s="52"/>
      <c r="Q34" s="52"/>
      <c r="R34" s="7"/>
    </row>
    <row r="35" spans="2:18" x14ac:dyDescent="0.25">
      <c r="B35" s="342"/>
      <c r="C35" s="343"/>
      <c r="D35" s="343"/>
      <c r="E35" s="33"/>
      <c r="F35" s="34"/>
      <c r="G35" s="34"/>
      <c r="H35" s="34"/>
      <c r="I35" s="34"/>
      <c r="J35" s="34"/>
      <c r="K35" s="34"/>
      <c r="L35" s="34"/>
      <c r="M35" s="34"/>
      <c r="N35" s="34"/>
      <c r="O35" s="34"/>
      <c r="P35" s="34"/>
      <c r="Q35" s="34"/>
      <c r="R35" s="17"/>
    </row>
    <row r="36" spans="2:18" ht="15.6" customHeight="1" x14ac:dyDescent="0.25">
      <c r="B36" s="331" t="s">
        <v>124</v>
      </c>
      <c r="C36" s="332"/>
      <c r="D36" s="333"/>
      <c r="E36" s="344" t="s">
        <v>125</v>
      </c>
      <c r="F36" s="345"/>
      <c r="G36" s="345"/>
      <c r="H36" s="345"/>
      <c r="I36" s="345"/>
      <c r="J36" s="346"/>
      <c r="K36" s="5"/>
      <c r="L36" s="6"/>
      <c r="M36" s="6"/>
      <c r="N36" s="6"/>
      <c r="O36" s="6"/>
      <c r="P36" s="6"/>
      <c r="Q36" s="6"/>
      <c r="R36" s="7"/>
    </row>
    <row r="37" spans="2:18" x14ac:dyDescent="0.25">
      <c r="B37" s="334"/>
      <c r="C37" s="335"/>
      <c r="D37" s="336"/>
      <c r="E37" s="101"/>
      <c r="F37" s="52"/>
      <c r="G37" s="52"/>
      <c r="H37" s="52"/>
      <c r="I37" s="52"/>
      <c r="J37" s="52"/>
      <c r="K37" s="52"/>
      <c r="L37" s="52"/>
      <c r="M37" s="52"/>
      <c r="N37" s="52"/>
      <c r="O37" s="52"/>
      <c r="P37" s="52"/>
      <c r="Q37" s="52"/>
      <c r="R37" s="7"/>
    </row>
    <row r="38" spans="2:18" x14ac:dyDescent="0.25">
      <c r="B38" s="334"/>
      <c r="C38" s="335"/>
      <c r="D38" s="336"/>
      <c r="E38" s="327" t="s">
        <v>77</v>
      </c>
      <c r="F38" s="328"/>
      <c r="G38" s="228" t="s">
        <v>9</v>
      </c>
      <c r="H38" s="228"/>
      <c r="I38" s="228"/>
      <c r="J38" s="228"/>
      <c r="K38" s="86"/>
      <c r="L38" s="63"/>
      <c r="M38" s="63"/>
      <c r="N38" s="63"/>
      <c r="O38" s="63"/>
      <c r="P38" s="63"/>
      <c r="Q38" s="63"/>
      <c r="R38" s="76"/>
    </row>
    <row r="39" spans="2:18" x14ac:dyDescent="0.25">
      <c r="B39" s="334"/>
      <c r="C39" s="335"/>
      <c r="D39" s="336"/>
      <c r="E39" s="329"/>
      <c r="F39" s="330"/>
      <c r="G39" s="69" t="s">
        <v>78</v>
      </c>
      <c r="H39" s="69" t="s">
        <v>79</v>
      </c>
      <c r="I39" s="69" t="s">
        <v>80</v>
      </c>
      <c r="J39" s="69"/>
      <c r="K39" s="150"/>
      <c r="L39" s="64"/>
      <c r="M39" s="64"/>
      <c r="N39" s="64"/>
      <c r="O39" s="64"/>
      <c r="P39" s="64"/>
      <c r="Q39" s="64"/>
      <c r="R39" s="77"/>
    </row>
    <row r="40" spans="2:18" ht="14.45" customHeight="1" x14ac:dyDescent="0.25">
      <c r="B40" s="334"/>
      <c r="C40" s="335"/>
      <c r="D40" s="336"/>
      <c r="E40" s="209" t="s">
        <v>141</v>
      </c>
      <c r="F40" s="210"/>
      <c r="G40" s="66" t="s">
        <v>134</v>
      </c>
      <c r="H40" s="56" t="s">
        <v>134</v>
      </c>
      <c r="I40" s="56" t="s">
        <v>134</v>
      </c>
      <c r="J40" s="56"/>
      <c r="K40" s="151"/>
      <c r="L40" s="65"/>
      <c r="M40" s="65"/>
      <c r="N40" s="65"/>
      <c r="O40" s="65"/>
      <c r="P40" s="65"/>
      <c r="Q40" s="65"/>
      <c r="R40" s="78"/>
    </row>
    <row r="41" spans="2:18" x14ac:dyDescent="0.25">
      <c r="B41" s="334"/>
      <c r="C41" s="335"/>
      <c r="D41" s="336"/>
      <c r="E41" s="209" t="s">
        <v>97</v>
      </c>
      <c r="F41" s="210"/>
      <c r="G41" s="66">
        <v>1</v>
      </c>
      <c r="H41" s="66"/>
      <c r="I41" s="66">
        <v>17</v>
      </c>
      <c r="J41" s="66"/>
      <c r="K41" s="151"/>
      <c r="L41" s="65"/>
      <c r="M41" s="65"/>
      <c r="N41" s="65"/>
      <c r="O41" s="65"/>
      <c r="P41" s="65"/>
      <c r="Q41" s="65"/>
      <c r="R41" s="78"/>
    </row>
    <row r="42" spans="2:18" x14ac:dyDescent="0.25">
      <c r="B42" s="334"/>
      <c r="C42" s="335"/>
      <c r="D42" s="336"/>
      <c r="E42" s="209" t="s">
        <v>142</v>
      </c>
      <c r="F42" s="210"/>
      <c r="G42" s="66"/>
      <c r="H42" s="66"/>
      <c r="I42" s="66"/>
      <c r="J42" s="66"/>
      <c r="K42" s="61"/>
      <c r="L42" s="65"/>
      <c r="M42" s="65"/>
      <c r="N42" s="65"/>
      <c r="O42" s="65"/>
      <c r="P42" s="65"/>
      <c r="Q42" s="65"/>
      <c r="R42" s="78"/>
    </row>
    <row r="43" spans="2:18" x14ac:dyDescent="0.25">
      <c r="B43" s="342"/>
      <c r="C43" s="343"/>
      <c r="D43" s="352"/>
      <c r="E43" s="3"/>
      <c r="G43" s="31"/>
      <c r="H43" s="31"/>
      <c r="I43" s="31"/>
      <c r="J43" s="31"/>
      <c r="K43" s="31"/>
      <c r="R43" s="4"/>
    </row>
    <row r="44" spans="2:18" ht="15" customHeight="1" x14ac:dyDescent="0.25">
      <c r="B44" s="375" t="s">
        <v>88</v>
      </c>
      <c r="C44" s="376"/>
      <c r="D44" s="377"/>
      <c r="E44" s="196"/>
      <c r="F44" s="196"/>
      <c r="G44" s="196"/>
      <c r="H44" s="196"/>
      <c r="I44" s="196"/>
      <c r="J44" s="196"/>
      <c r="K44" s="196"/>
      <c r="L44" s="196"/>
      <c r="M44" s="196"/>
      <c r="N44" s="196"/>
      <c r="O44" s="196"/>
      <c r="P44" s="196"/>
      <c r="Q44" s="196"/>
      <c r="R44" s="196"/>
    </row>
    <row r="45" spans="2:18" x14ac:dyDescent="0.25">
      <c r="B45" s="378"/>
      <c r="C45" s="379"/>
      <c r="D45" s="380"/>
      <c r="E45" s="134" t="s">
        <v>179</v>
      </c>
      <c r="F45" s="135"/>
      <c r="G45" s="135"/>
      <c r="H45" s="135"/>
      <c r="I45" s="135"/>
      <c r="J45" s="135"/>
      <c r="K45" s="135"/>
      <c r="L45" s="135"/>
      <c r="M45" s="135"/>
      <c r="N45" s="135"/>
      <c r="O45" s="135"/>
      <c r="P45" s="135"/>
      <c r="Q45" s="135"/>
      <c r="R45" s="136"/>
    </row>
    <row r="46" spans="2:18" x14ac:dyDescent="0.25">
      <c r="B46" s="378"/>
      <c r="C46" s="379"/>
      <c r="D46" s="380"/>
      <c r="E46" s="137" t="s">
        <v>155</v>
      </c>
      <c r="F46" s="138"/>
      <c r="G46" s="138"/>
      <c r="H46" s="138"/>
      <c r="I46" s="138"/>
      <c r="J46" s="138"/>
      <c r="K46" s="138"/>
      <c r="L46" s="138"/>
      <c r="M46" s="138"/>
      <c r="N46" s="138"/>
      <c r="O46" s="138"/>
      <c r="P46" s="138"/>
      <c r="Q46" s="138"/>
      <c r="R46" s="139"/>
    </row>
    <row r="47" spans="2:18" x14ac:dyDescent="0.25">
      <c r="B47" s="378"/>
      <c r="C47" s="379"/>
      <c r="D47" s="380"/>
      <c r="E47" s="137" t="s">
        <v>154</v>
      </c>
      <c r="F47" s="138"/>
      <c r="G47" s="138"/>
      <c r="H47" s="138"/>
      <c r="I47" s="138"/>
      <c r="J47" s="138"/>
      <c r="K47" s="138"/>
      <c r="L47" s="138"/>
      <c r="M47" s="138"/>
      <c r="N47" s="138"/>
      <c r="O47" s="138"/>
      <c r="P47" s="138"/>
      <c r="Q47" s="138"/>
      <c r="R47" s="139"/>
    </row>
    <row r="48" spans="2:18" x14ac:dyDescent="0.25">
      <c r="B48" s="378"/>
      <c r="C48" s="379"/>
      <c r="D48" s="380"/>
      <c r="E48" s="140" t="s">
        <v>180</v>
      </c>
      <c r="F48" s="141"/>
      <c r="G48" s="141"/>
      <c r="H48" s="141"/>
      <c r="I48" s="141"/>
      <c r="J48" s="141"/>
      <c r="K48" s="141"/>
      <c r="L48" s="141"/>
      <c r="M48" s="141"/>
      <c r="N48" s="141"/>
      <c r="O48" s="141"/>
      <c r="P48" s="141"/>
      <c r="Q48" s="141"/>
      <c r="R48" s="121"/>
    </row>
    <row r="49" spans="2:18" x14ac:dyDescent="0.25">
      <c r="B49" s="378"/>
      <c r="C49" s="379"/>
      <c r="D49" s="380"/>
      <c r="E49" s="140" t="s">
        <v>181</v>
      </c>
      <c r="F49" s="141"/>
      <c r="G49" s="141"/>
      <c r="H49" s="141"/>
      <c r="I49" s="141"/>
      <c r="J49" s="141"/>
      <c r="K49" s="141"/>
      <c r="L49" s="141"/>
      <c r="M49" s="141"/>
      <c r="N49" s="141"/>
      <c r="O49" s="141"/>
      <c r="P49" s="141"/>
      <c r="Q49" s="141"/>
      <c r="R49" s="121"/>
    </row>
    <row r="50" spans="2:18" x14ac:dyDescent="0.25">
      <c r="B50" s="378"/>
      <c r="C50" s="379"/>
      <c r="D50" s="380"/>
      <c r="E50" s="140" t="s">
        <v>182</v>
      </c>
      <c r="F50" s="141"/>
      <c r="G50" s="141"/>
      <c r="H50" s="141"/>
      <c r="I50" s="141"/>
      <c r="J50" s="141"/>
      <c r="K50" s="141"/>
      <c r="L50" s="141"/>
      <c r="M50" s="141"/>
      <c r="N50" s="141"/>
      <c r="O50" s="141"/>
      <c r="P50" s="141"/>
      <c r="Q50" s="141"/>
      <c r="R50" s="121"/>
    </row>
    <row r="51" spans="2:18" x14ac:dyDescent="0.25">
      <c r="B51" s="378"/>
      <c r="C51" s="379"/>
      <c r="D51" s="380"/>
      <c r="E51" s="140" t="s">
        <v>153</v>
      </c>
      <c r="F51" s="141"/>
      <c r="G51" s="141"/>
      <c r="H51" s="141"/>
      <c r="I51" s="141"/>
      <c r="J51" s="141"/>
      <c r="K51" s="141"/>
      <c r="L51" s="141"/>
      <c r="M51" s="141"/>
      <c r="N51" s="141"/>
      <c r="O51" s="141"/>
      <c r="P51" s="141"/>
      <c r="Q51" s="141"/>
      <c r="R51" s="121"/>
    </row>
    <row r="52" spans="2:18" x14ac:dyDescent="0.25">
      <c r="B52" s="378"/>
      <c r="C52" s="379"/>
      <c r="D52" s="380"/>
      <c r="E52" s="140" t="s">
        <v>158</v>
      </c>
      <c r="F52" s="141"/>
      <c r="G52" s="141"/>
      <c r="H52" s="141"/>
      <c r="I52" s="141"/>
      <c r="J52" s="141"/>
      <c r="K52" s="141"/>
      <c r="L52" s="141"/>
      <c r="M52" s="141"/>
      <c r="N52" s="141"/>
      <c r="O52" s="141"/>
      <c r="P52" s="141"/>
      <c r="Q52" s="141"/>
      <c r="R52" s="121"/>
    </row>
    <row r="53" spans="2:18" x14ac:dyDescent="0.25">
      <c r="B53" s="378"/>
      <c r="C53" s="379"/>
      <c r="D53" s="380"/>
      <c r="E53" s="140" t="s">
        <v>159</v>
      </c>
      <c r="F53" s="141"/>
      <c r="G53" s="141"/>
      <c r="H53" s="141"/>
      <c r="I53" s="141"/>
      <c r="J53" s="141"/>
      <c r="K53" s="141"/>
      <c r="L53" s="141"/>
      <c r="M53" s="141"/>
      <c r="N53" s="141"/>
      <c r="O53" s="141"/>
      <c r="P53" s="141"/>
      <c r="Q53" s="141"/>
      <c r="R53" s="121"/>
    </row>
    <row r="54" spans="2:18" x14ac:dyDescent="0.25">
      <c r="B54" s="378"/>
      <c r="C54" s="379"/>
      <c r="D54" s="380"/>
      <c r="E54" s="140" t="s">
        <v>160</v>
      </c>
      <c r="F54" s="141"/>
      <c r="G54" s="141"/>
      <c r="H54" s="141"/>
      <c r="I54" s="141"/>
      <c r="J54" s="141"/>
      <c r="K54" s="141"/>
      <c r="L54" s="141"/>
      <c r="M54" s="141"/>
      <c r="N54" s="141"/>
      <c r="O54" s="141"/>
      <c r="P54" s="141"/>
      <c r="Q54" s="141"/>
      <c r="R54" s="121"/>
    </row>
    <row r="55" spans="2:18" x14ac:dyDescent="0.25">
      <c r="B55" s="378"/>
      <c r="C55" s="379"/>
      <c r="D55" s="380"/>
      <c r="E55" s="142" t="s">
        <v>152</v>
      </c>
      <c r="F55" s="31"/>
      <c r="G55" s="141"/>
      <c r="H55" s="141"/>
      <c r="I55" s="141"/>
      <c r="J55" s="141"/>
      <c r="K55" s="141"/>
      <c r="L55" s="141"/>
      <c r="M55" s="141"/>
      <c r="N55" s="141"/>
      <c r="O55" s="141"/>
      <c r="P55" s="141"/>
      <c r="Q55" s="141"/>
      <c r="R55" s="121"/>
    </row>
    <row r="56" spans="2:18" x14ac:dyDescent="0.25">
      <c r="B56" s="378"/>
      <c r="C56" s="379"/>
      <c r="D56" s="380"/>
      <c r="E56" s="142" t="s">
        <v>161</v>
      </c>
      <c r="F56" s="31"/>
      <c r="G56" s="141"/>
      <c r="H56" s="141"/>
      <c r="I56" s="141"/>
      <c r="J56" s="141"/>
      <c r="K56" s="141"/>
      <c r="L56" s="141"/>
      <c r="M56" s="141"/>
      <c r="N56" s="141"/>
      <c r="O56" s="141"/>
      <c r="P56" s="141"/>
      <c r="Q56" s="141"/>
      <c r="R56" s="121"/>
    </row>
    <row r="57" spans="2:18" x14ac:dyDescent="0.25">
      <c r="B57" s="378"/>
      <c r="C57" s="379"/>
      <c r="D57" s="380"/>
      <c r="E57" s="142" t="s">
        <v>183</v>
      </c>
      <c r="F57" s="31"/>
      <c r="G57" s="141"/>
      <c r="H57" s="141"/>
      <c r="I57" s="141"/>
      <c r="J57" s="141"/>
      <c r="K57" s="141"/>
      <c r="L57" s="141"/>
      <c r="M57" s="141"/>
      <c r="N57" s="141"/>
      <c r="O57" s="141"/>
      <c r="P57" s="141"/>
      <c r="Q57" s="141"/>
      <c r="R57" s="121"/>
    </row>
    <row r="58" spans="2:18" x14ac:dyDescent="0.25">
      <c r="B58" s="378"/>
      <c r="C58" s="379"/>
      <c r="D58" s="380"/>
      <c r="E58" s="142" t="s">
        <v>184</v>
      </c>
      <c r="F58" s="31"/>
      <c r="G58" s="31"/>
      <c r="H58" s="31"/>
      <c r="I58" s="31"/>
      <c r="J58" s="31"/>
      <c r="K58" s="31"/>
      <c r="L58" s="31"/>
      <c r="M58" s="31"/>
      <c r="N58" s="31"/>
      <c r="O58" s="31"/>
      <c r="P58" s="31"/>
      <c r="Q58" s="31"/>
      <c r="R58" s="120"/>
    </row>
    <row r="59" spans="2:18" x14ac:dyDescent="0.25">
      <c r="B59" s="378"/>
      <c r="C59" s="379"/>
      <c r="D59" s="380"/>
      <c r="E59" s="142" t="s">
        <v>151</v>
      </c>
      <c r="F59" s="31"/>
      <c r="G59" s="31"/>
      <c r="H59" s="31"/>
      <c r="I59" s="31"/>
      <c r="J59" s="31"/>
      <c r="K59" s="31"/>
      <c r="L59" s="31"/>
      <c r="M59" s="31"/>
      <c r="N59" s="31"/>
      <c r="O59" s="31"/>
      <c r="P59" s="31"/>
      <c r="Q59" s="31"/>
      <c r="R59" s="120"/>
    </row>
    <row r="60" spans="2:18" x14ac:dyDescent="0.25">
      <c r="B60" s="381"/>
      <c r="C60" s="382"/>
      <c r="D60" s="383"/>
      <c r="E60" s="143" t="s">
        <v>185</v>
      </c>
      <c r="F60" s="144"/>
      <c r="G60" s="144"/>
      <c r="H60" s="144"/>
      <c r="I60" s="144"/>
      <c r="J60" s="144"/>
      <c r="K60" s="144"/>
      <c r="L60" s="144"/>
      <c r="M60" s="144"/>
      <c r="N60" s="144"/>
      <c r="O60" s="144"/>
      <c r="P60" s="144"/>
      <c r="Q60" s="144"/>
      <c r="R60" s="145"/>
    </row>
    <row r="61" spans="2:18" x14ac:dyDescent="0.25">
      <c r="B61" s="162" t="s">
        <v>22</v>
      </c>
      <c r="C61" s="163"/>
      <c r="D61" s="164"/>
      <c r="E61" s="10" t="s">
        <v>20</v>
      </c>
      <c r="F61" s="11"/>
      <c r="G61" s="8"/>
      <c r="H61" s="8"/>
      <c r="I61" s="8"/>
      <c r="J61" s="8"/>
      <c r="K61" s="8"/>
      <c r="L61" s="8"/>
      <c r="M61" s="8"/>
      <c r="N61" s="8"/>
      <c r="O61" s="8"/>
      <c r="P61" s="8"/>
      <c r="Q61" s="8"/>
      <c r="R61" s="9"/>
    </row>
    <row r="62" spans="2:18" x14ac:dyDescent="0.25">
      <c r="B62" s="165"/>
      <c r="C62" s="166"/>
      <c r="D62" s="167"/>
      <c r="E62" s="81" t="s">
        <v>201</v>
      </c>
      <c r="F62" s="82"/>
      <c r="G62" s="82"/>
      <c r="H62" s="82"/>
      <c r="I62" s="82"/>
      <c r="J62" s="82"/>
      <c r="K62" s="82"/>
      <c r="L62" s="82"/>
      <c r="M62" s="82"/>
      <c r="N62" s="82"/>
      <c r="O62" s="82"/>
      <c r="P62" s="82"/>
      <c r="Q62" s="82"/>
      <c r="R62" s="83"/>
    </row>
    <row r="63" spans="2:18" x14ac:dyDescent="0.25">
      <c r="B63" s="165"/>
      <c r="C63" s="166"/>
      <c r="D63" s="167"/>
      <c r="E63" s="38" t="s">
        <v>187</v>
      </c>
      <c r="F63" s="16"/>
      <c r="G63" s="16"/>
      <c r="H63" s="16"/>
      <c r="I63" s="16"/>
      <c r="J63" s="16"/>
      <c r="K63" s="16"/>
      <c r="L63" s="16"/>
      <c r="M63" s="16"/>
      <c r="N63" s="16"/>
      <c r="O63" s="16"/>
      <c r="P63" s="16"/>
      <c r="Q63" s="16"/>
      <c r="R63" s="39"/>
    </row>
    <row r="64" spans="2:18" x14ac:dyDescent="0.25">
      <c r="B64" s="165"/>
      <c r="C64" s="166"/>
      <c r="D64" s="167"/>
      <c r="E64" s="38" t="s">
        <v>146</v>
      </c>
      <c r="F64" s="16"/>
      <c r="G64" s="16"/>
      <c r="H64" s="16"/>
      <c r="I64" s="16"/>
      <c r="J64" s="16"/>
      <c r="K64" s="16"/>
      <c r="L64" s="16"/>
      <c r="M64" s="16"/>
      <c r="N64" s="16"/>
      <c r="O64" s="16"/>
      <c r="P64" s="16"/>
      <c r="Q64" s="16"/>
      <c r="R64" s="39"/>
    </row>
    <row r="65" spans="2:18" x14ac:dyDescent="0.25">
      <c r="B65" s="165"/>
      <c r="C65" s="166"/>
      <c r="D65" s="167"/>
      <c r="E65" s="38" t="s">
        <v>147</v>
      </c>
      <c r="F65" s="16"/>
      <c r="G65" s="16"/>
      <c r="H65" s="16"/>
      <c r="I65" s="16"/>
      <c r="J65" s="16"/>
      <c r="K65" s="40"/>
      <c r="L65" s="40"/>
      <c r="M65" s="40"/>
      <c r="N65" s="40"/>
      <c r="O65" s="40"/>
      <c r="P65" s="40"/>
      <c r="Q65" s="40"/>
      <c r="R65" s="41"/>
    </row>
    <row r="66" spans="2:18" x14ac:dyDescent="0.25">
      <c r="B66" s="165"/>
      <c r="C66" s="166"/>
      <c r="D66" s="167"/>
      <c r="E66" s="38" t="s">
        <v>148</v>
      </c>
      <c r="F66" s="16"/>
      <c r="G66" s="16"/>
      <c r="H66" s="16"/>
      <c r="I66" s="16"/>
      <c r="J66" s="16"/>
      <c r="K66" s="40"/>
      <c r="L66" s="124"/>
      <c r="M66" s="124"/>
      <c r="N66" s="124"/>
      <c r="O66" s="124"/>
      <c r="P66" s="124"/>
      <c r="Q66" s="124"/>
      <c r="R66" s="125"/>
    </row>
    <row r="67" spans="2:18" x14ac:dyDescent="0.25">
      <c r="B67" s="165"/>
      <c r="C67" s="166"/>
      <c r="D67" s="167"/>
      <c r="E67" s="38" t="s">
        <v>149</v>
      </c>
      <c r="F67" s="16"/>
      <c r="G67" s="16"/>
      <c r="H67" s="16"/>
      <c r="I67" s="16"/>
      <c r="J67" s="16"/>
      <c r="K67" s="40"/>
      <c r="L67" s="124"/>
      <c r="M67" s="124"/>
      <c r="N67" s="124"/>
      <c r="O67" s="124"/>
      <c r="P67" s="124"/>
      <c r="Q67" s="124"/>
      <c r="R67" s="125"/>
    </row>
    <row r="68" spans="2:18" x14ac:dyDescent="0.25">
      <c r="B68" s="165"/>
      <c r="C68" s="166"/>
      <c r="D68" s="167"/>
      <c r="E68" s="12" t="s">
        <v>21</v>
      </c>
      <c r="F68" s="11"/>
      <c r="G68" s="8"/>
      <c r="H68" s="8"/>
      <c r="I68" s="8"/>
      <c r="J68" s="8"/>
      <c r="K68" s="8"/>
      <c r="L68" s="8"/>
      <c r="M68" s="8"/>
      <c r="N68" s="8"/>
      <c r="O68" s="8"/>
      <c r="P68" s="8"/>
      <c r="Q68" s="8"/>
      <c r="R68" s="9"/>
    </row>
    <row r="69" spans="2:18" s="13" customFormat="1" ht="24.95" customHeight="1" x14ac:dyDescent="0.25">
      <c r="B69" s="168"/>
      <c r="C69" s="169"/>
      <c r="D69" s="170"/>
      <c r="E69" s="253" t="s">
        <v>150</v>
      </c>
      <c r="F69" s="254"/>
      <c r="G69" s="254"/>
      <c r="H69" s="254"/>
      <c r="I69" s="254"/>
      <c r="J69" s="254"/>
      <c r="K69" s="254"/>
      <c r="L69" s="254"/>
      <c r="M69" s="254"/>
      <c r="N69" s="254"/>
      <c r="O69" s="254"/>
      <c r="P69" s="50"/>
      <c r="Q69" s="50"/>
      <c r="R69" s="45"/>
    </row>
    <row r="70" spans="2:18" x14ac:dyDescent="0.25">
      <c r="B70" s="271" t="s">
        <v>27</v>
      </c>
      <c r="C70" s="271"/>
      <c r="D70" s="271"/>
      <c r="E70" s="10" t="s">
        <v>68</v>
      </c>
      <c r="F70" s="30"/>
      <c r="G70" s="29"/>
      <c r="H70" s="21"/>
      <c r="I70" s="21"/>
      <c r="J70" s="21"/>
      <c r="K70" s="21"/>
      <c r="L70" s="21"/>
      <c r="M70" s="21"/>
      <c r="N70" s="21"/>
      <c r="O70" s="21"/>
      <c r="P70" s="21"/>
      <c r="Q70" s="21"/>
      <c r="R70" s="54"/>
    </row>
    <row r="71" spans="2:18" x14ac:dyDescent="0.25">
      <c r="B71" s="271"/>
      <c r="C71" s="271"/>
      <c r="D71" s="271"/>
      <c r="L71" s="101"/>
      <c r="R71" s="4"/>
    </row>
    <row r="72" spans="2:18" ht="14.45" customHeight="1" x14ac:dyDescent="0.25">
      <c r="B72" s="271"/>
      <c r="C72" s="271"/>
      <c r="D72" s="271"/>
      <c r="E72" s="32" t="s">
        <v>113</v>
      </c>
      <c r="F72" s="269" t="s">
        <v>44</v>
      </c>
      <c r="G72" s="270"/>
      <c r="H72" s="269" t="s">
        <v>43</v>
      </c>
      <c r="I72" s="270"/>
      <c r="J72" s="269" t="s">
        <v>114</v>
      </c>
      <c r="K72" s="270"/>
      <c r="L72" s="115"/>
      <c r="M72" s="102"/>
      <c r="N72" s="102"/>
      <c r="R72" s="4"/>
    </row>
    <row r="73" spans="2:18" ht="14.45" customHeight="1" x14ac:dyDescent="0.25">
      <c r="B73" s="271"/>
      <c r="C73" s="271"/>
      <c r="D73" s="271"/>
      <c r="E73" s="114" t="s">
        <v>28</v>
      </c>
      <c r="F73" s="171" t="s">
        <v>29</v>
      </c>
      <c r="G73" s="172"/>
      <c r="H73" s="173" t="s">
        <v>45</v>
      </c>
      <c r="I73" s="174"/>
      <c r="J73" s="178" t="s">
        <v>115</v>
      </c>
      <c r="K73" s="179"/>
      <c r="L73" s="115"/>
      <c r="M73" s="103"/>
      <c r="N73" s="103"/>
      <c r="R73" s="4"/>
    </row>
    <row r="74" spans="2:18" x14ac:dyDescent="0.25">
      <c r="B74" s="271"/>
      <c r="C74" s="271"/>
      <c r="D74" s="271"/>
      <c r="E74" s="114" t="s">
        <v>30</v>
      </c>
      <c r="F74" s="171" t="s">
        <v>31</v>
      </c>
      <c r="G74" s="172"/>
      <c r="H74" s="173" t="s">
        <v>46</v>
      </c>
      <c r="I74" s="174"/>
      <c r="J74" s="180"/>
      <c r="K74" s="181"/>
      <c r="L74" s="115"/>
      <c r="M74" s="103"/>
      <c r="N74" s="103"/>
      <c r="R74" s="4"/>
    </row>
    <row r="75" spans="2:18" ht="14.45" customHeight="1" x14ac:dyDescent="0.25">
      <c r="B75" s="271"/>
      <c r="C75" s="271"/>
      <c r="D75" s="271"/>
      <c r="E75" s="114" t="s">
        <v>32</v>
      </c>
      <c r="F75" s="171" t="s">
        <v>33</v>
      </c>
      <c r="G75" s="172"/>
      <c r="H75" s="173" t="s">
        <v>47</v>
      </c>
      <c r="I75" s="174"/>
      <c r="J75" s="180"/>
      <c r="K75" s="181"/>
      <c r="L75" s="115"/>
      <c r="M75" s="103"/>
      <c r="N75" s="103"/>
      <c r="R75" s="4"/>
    </row>
    <row r="76" spans="2:18" x14ac:dyDescent="0.25">
      <c r="B76" s="271"/>
      <c r="C76" s="271"/>
      <c r="D76" s="271"/>
      <c r="E76" s="114" t="s">
        <v>34</v>
      </c>
      <c r="F76" s="171" t="s">
        <v>35</v>
      </c>
      <c r="G76" s="172"/>
      <c r="H76" s="173" t="s">
        <v>48</v>
      </c>
      <c r="I76" s="174"/>
      <c r="J76" s="180"/>
      <c r="K76" s="181"/>
      <c r="L76" s="115"/>
      <c r="M76" s="103"/>
      <c r="N76" s="103"/>
      <c r="R76" s="4"/>
    </row>
    <row r="77" spans="2:18" x14ac:dyDescent="0.25">
      <c r="B77" s="271"/>
      <c r="C77" s="271"/>
      <c r="D77" s="271"/>
      <c r="E77" s="114" t="s">
        <v>36</v>
      </c>
      <c r="F77" s="171" t="s">
        <v>37</v>
      </c>
      <c r="G77" s="172"/>
      <c r="H77" s="173" t="s">
        <v>49</v>
      </c>
      <c r="I77" s="174"/>
      <c r="J77" s="182"/>
      <c r="K77" s="183"/>
      <c r="L77" s="115"/>
      <c r="M77" s="103"/>
      <c r="N77" s="103"/>
      <c r="R77" s="4"/>
    </row>
    <row r="78" spans="2:18" ht="14.45" customHeight="1" x14ac:dyDescent="0.25">
      <c r="B78" s="271"/>
      <c r="C78" s="271"/>
      <c r="D78" s="271"/>
      <c r="E78" s="114" t="s">
        <v>38</v>
      </c>
      <c r="F78" s="171" t="s">
        <v>39</v>
      </c>
      <c r="G78" s="172"/>
      <c r="H78" s="173" t="s">
        <v>47</v>
      </c>
      <c r="I78" s="175"/>
      <c r="J78" s="178" t="s">
        <v>116</v>
      </c>
      <c r="K78" s="179"/>
      <c r="L78" s="115"/>
      <c r="M78" s="104"/>
      <c r="N78" s="104"/>
      <c r="R78" s="4"/>
    </row>
    <row r="79" spans="2:18" ht="15.75" x14ac:dyDescent="0.25">
      <c r="B79" s="271"/>
      <c r="C79" s="271"/>
      <c r="D79" s="271"/>
      <c r="E79" s="114" t="s">
        <v>40</v>
      </c>
      <c r="F79" s="171" t="s">
        <v>41</v>
      </c>
      <c r="G79" s="172"/>
      <c r="H79" s="176" t="s">
        <v>50</v>
      </c>
      <c r="I79" s="177"/>
      <c r="J79" s="182"/>
      <c r="K79" s="183"/>
      <c r="L79" s="115"/>
      <c r="M79" s="23"/>
      <c r="N79" s="22"/>
      <c r="R79" s="4"/>
    </row>
    <row r="80" spans="2:18" ht="15.75" x14ac:dyDescent="0.25">
      <c r="B80" s="271"/>
      <c r="C80" s="271"/>
      <c r="D80" s="271"/>
      <c r="J80" s="18"/>
      <c r="K80" s="19"/>
      <c r="L80" s="20"/>
      <c r="R80" s="4"/>
    </row>
    <row r="81" spans="2:18" x14ac:dyDescent="0.25">
      <c r="B81" s="276" t="s">
        <v>67</v>
      </c>
      <c r="C81" s="276"/>
      <c r="D81" s="276"/>
      <c r="E81" s="290" t="s">
        <v>52</v>
      </c>
      <c r="F81" s="291"/>
      <c r="G81" s="291"/>
      <c r="H81" s="292"/>
      <c r="R81" s="4"/>
    </row>
    <row r="82" spans="2:18" x14ac:dyDescent="0.25">
      <c r="B82" s="276"/>
      <c r="C82" s="276"/>
      <c r="D82" s="276"/>
      <c r="E82" s="84"/>
      <c r="F82" s="101"/>
      <c r="R82" s="4"/>
    </row>
    <row r="83" spans="2:18" s="31" customFormat="1" ht="24.95" customHeight="1" x14ac:dyDescent="0.2">
      <c r="B83" s="276"/>
      <c r="C83" s="276"/>
      <c r="D83" s="276"/>
      <c r="E83" s="184" t="s">
        <v>117</v>
      </c>
      <c r="F83" s="185"/>
      <c r="G83" s="184" t="s">
        <v>120</v>
      </c>
      <c r="H83" s="185"/>
      <c r="I83" s="258" t="s">
        <v>121</v>
      </c>
      <c r="J83" s="35" t="s">
        <v>91</v>
      </c>
      <c r="K83" s="32" t="s">
        <v>92</v>
      </c>
      <c r="L83" s="32" t="s">
        <v>93</v>
      </c>
      <c r="M83" s="116"/>
      <c r="N83" s="85"/>
      <c r="O83" s="86"/>
      <c r="P83" s="86"/>
      <c r="Q83" s="86"/>
      <c r="R83" s="112"/>
    </row>
    <row r="84" spans="2:18" s="31" customFormat="1" ht="12.75" x14ac:dyDescent="0.2">
      <c r="B84" s="276"/>
      <c r="C84" s="276"/>
      <c r="D84" s="276"/>
      <c r="E84" s="186"/>
      <c r="F84" s="187"/>
      <c r="G84" s="186"/>
      <c r="H84" s="187"/>
      <c r="I84" s="259"/>
      <c r="J84" s="126">
        <v>0.3</v>
      </c>
      <c r="K84" s="127">
        <v>0.35</v>
      </c>
      <c r="L84" s="127">
        <v>0.35</v>
      </c>
      <c r="M84" s="263" t="s">
        <v>122</v>
      </c>
      <c r="N84" s="264"/>
      <c r="O84" s="264"/>
      <c r="P84" s="264"/>
      <c r="Q84" s="264"/>
      <c r="R84" s="265"/>
    </row>
    <row r="85" spans="2:18" s="31" customFormat="1" ht="12.75" x14ac:dyDescent="0.2">
      <c r="B85" s="276"/>
      <c r="C85" s="276"/>
      <c r="D85" s="276"/>
      <c r="E85" s="188" t="s">
        <v>143</v>
      </c>
      <c r="F85" s="189"/>
      <c r="G85" s="171" t="s">
        <v>157</v>
      </c>
      <c r="H85" s="172"/>
      <c r="I85" s="105">
        <v>10</v>
      </c>
      <c r="J85" s="105"/>
      <c r="K85" s="105">
        <v>20</v>
      </c>
      <c r="L85" s="105"/>
      <c r="M85" s="90"/>
      <c r="N85" s="118" t="s">
        <v>123</v>
      </c>
      <c r="O85" s="119"/>
      <c r="P85" s="87"/>
      <c r="Q85" s="88"/>
      <c r="R85" s="120"/>
    </row>
    <row r="86" spans="2:18" s="31" customFormat="1" ht="12.75" x14ac:dyDescent="0.2">
      <c r="B86" s="276"/>
      <c r="C86" s="276"/>
      <c r="D86" s="276"/>
      <c r="E86" s="188" t="s">
        <v>143</v>
      </c>
      <c r="F86" s="189"/>
      <c r="G86" s="274" t="s">
        <v>156</v>
      </c>
      <c r="H86" s="275"/>
      <c r="I86" s="105">
        <v>20</v>
      </c>
      <c r="J86" s="149"/>
      <c r="K86" s="149">
        <v>80</v>
      </c>
      <c r="L86" s="149"/>
      <c r="M86" s="90"/>
      <c r="N86" s="118"/>
      <c r="O86" s="119"/>
      <c r="P86" s="87"/>
      <c r="Q86" s="88"/>
      <c r="R86" s="120"/>
    </row>
    <row r="87" spans="2:18" s="31" customFormat="1" ht="17.45" customHeight="1" x14ac:dyDescent="0.2">
      <c r="B87" s="276"/>
      <c r="C87" s="276"/>
      <c r="D87" s="276"/>
      <c r="E87" s="272" t="s">
        <v>144</v>
      </c>
      <c r="F87" s="273"/>
      <c r="G87" s="274" t="s">
        <v>172</v>
      </c>
      <c r="H87" s="275"/>
      <c r="I87" s="105">
        <v>10</v>
      </c>
      <c r="J87" s="149">
        <v>20</v>
      </c>
      <c r="K87" s="149"/>
      <c r="L87" s="149"/>
      <c r="M87" s="90"/>
      <c r="N87" s="118"/>
      <c r="O87" s="119"/>
      <c r="P87" s="87"/>
      <c r="Q87" s="88"/>
      <c r="R87" s="120"/>
    </row>
    <row r="88" spans="2:18" x14ac:dyDescent="0.25">
      <c r="B88" s="276"/>
      <c r="C88" s="276"/>
      <c r="D88" s="276"/>
      <c r="E88" s="188" t="s">
        <v>144</v>
      </c>
      <c r="F88" s="189"/>
      <c r="G88" s="171" t="s">
        <v>118</v>
      </c>
      <c r="H88" s="172"/>
      <c r="I88" s="105">
        <v>30</v>
      </c>
      <c r="J88" s="149">
        <v>80</v>
      </c>
      <c r="K88" s="152"/>
      <c r="L88" s="105"/>
      <c r="M88" s="266"/>
      <c r="N88" s="267"/>
      <c r="O88" s="267"/>
      <c r="P88" s="267"/>
      <c r="Q88" s="267"/>
      <c r="R88" s="268"/>
    </row>
    <row r="89" spans="2:18" x14ac:dyDescent="0.25">
      <c r="B89" s="276"/>
      <c r="C89" s="276"/>
      <c r="D89" s="276"/>
      <c r="E89" s="188" t="s">
        <v>144</v>
      </c>
      <c r="F89" s="189"/>
      <c r="G89" s="171" t="s">
        <v>119</v>
      </c>
      <c r="H89" s="172"/>
      <c r="I89" s="105">
        <v>30</v>
      </c>
      <c r="J89" s="105"/>
      <c r="K89" s="152"/>
      <c r="L89" s="105">
        <v>100</v>
      </c>
      <c r="M89" s="117"/>
      <c r="N89" s="116"/>
      <c r="O89" s="89"/>
      <c r="P89" s="85"/>
      <c r="Q89" s="89"/>
      <c r="R89" s="113"/>
    </row>
    <row r="90" spans="2:18" x14ac:dyDescent="0.25">
      <c r="B90" s="276"/>
      <c r="C90" s="276"/>
      <c r="D90" s="276"/>
      <c r="E90" s="260" t="s">
        <v>76</v>
      </c>
      <c r="F90" s="261"/>
      <c r="G90" s="261"/>
      <c r="H90" s="262"/>
      <c r="I90" s="106">
        <f>SUM(I85:I89)</f>
        <v>100</v>
      </c>
      <c r="J90" s="106">
        <f>SUM(J84:J89)</f>
        <v>100.3</v>
      </c>
      <c r="K90" s="106">
        <f>SUM(K85:K89)</f>
        <v>100</v>
      </c>
      <c r="L90" s="106">
        <f>SUM(L85:L89)</f>
        <v>100</v>
      </c>
      <c r="M90" s="117"/>
      <c r="N90" s="116"/>
      <c r="O90" s="89"/>
      <c r="P90" s="85"/>
      <c r="Q90" s="89"/>
      <c r="R90" s="113"/>
    </row>
    <row r="91" spans="2:18" x14ac:dyDescent="0.25">
      <c r="B91" s="276"/>
      <c r="C91" s="276"/>
      <c r="D91" s="276"/>
      <c r="E91" s="33"/>
      <c r="F91" s="34"/>
      <c r="G91" s="34"/>
      <c r="H91" s="34"/>
      <c r="I91" s="34"/>
      <c r="J91" s="34"/>
      <c r="K91" s="34"/>
      <c r="L91" s="34"/>
      <c r="M91" s="34"/>
      <c r="N91" s="34"/>
      <c r="O91" s="34"/>
      <c r="P91" s="34"/>
      <c r="Q91" s="34"/>
      <c r="R91" s="17"/>
    </row>
    <row r="92" spans="2:18" x14ac:dyDescent="0.25">
      <c r="B92" s="48"/>
      <c r="C92" s="36"/>
      <c r="D92" s="37"/>
      <c r="E92" s="42"/>
      <c r="F92" s="43"/>
      <c r="G92" s="43"/>
      <c r="H92" s="43"/>
      <c r="I92" s="43"/>
      <c r="J92" s="43"/>
      <c r="K92" s="43"/>
      <c r="L92" s="43"/>
      <c r="M92" s="43"/>
      <c r="N92" s="43"/>
      <c r="O92" s="43"/>
      <c r="P92" s="43"/>
      <c r="Q92" s="43"/>
      <c r="R92" s="44"/>
    </row>
    <row r="93" spans="2:18" ht="35.450000000000003" customHeight="1" x14ac:dyDescent="0.25">
      <c r="B93" s="255" t="s">
        <v>83</v>
      </c>
      <c r="C93" s="277" t="s">
        <v>81</v>
      </c>
      <c r="D93" s="278"/>
      <c r="E93" s="278"/>
      <c r="F93" s="283" t="s">
        <v>84</v>
      </c>
      <c r="G93" s="283"/>
      <c r="H93" s="283"/>
      <c r="I93" s="283"/>
      <c r="J93" s="283" t="s">
        <v>135</v>
      </c>
      <c r="K93" s="283"/>
      <c r="L93" s="283"/>
      <c r="M93" s="283"/>
      <c r="N93" s="283"/>
      <c r="O93" s="277" t="s">
        <v>136</v>
      </c>
      <c r="P93" s="278"/>
      <c r="Q93" s="284"/>
      <c r="R93" s="255" t="s">
        <v>89</v>
      </c>
    </row>
    <row r="94" spans="2:18" ht="14.45" customHeight="1" x14ac:dyDescent="0.25">
      <c r="B94" s="256"/>
      <c r="C94" s="279"/>
      <c r="D94" s="280"/>
      <c r="E94" s="280"/>
      <c r="F94" s="277" t="s">
        <v>85</v>
      </c>
      <c r="G94" s="284"/>
      <c r="H94" s="283" t="s">
        <v>86</v>
      </c>
      <c r="I94" s="283"/>
      <c r="J94" s="283"/>
      <c r="K94" s="283"/>
      <c r="L94" s="283"/>
      <c r="M94" s="283"/>
      <c r="N94" s="283"/>
      <c r="O94" s="279"/>
      <c r="P94" s="280"/>
      <c r="Q94" s="289"/>
      <c r="R94" s="256"/>
    </row>
    <row r="95" spans="2:18" ht="15" customHeight="1" thickBot="1" x14ac:dyDescent="0.3">
      <c r="B95" s="257"/>
      <c r="C95" s="281"/>
      <c r="D95" s="282"/>
      <c r="E95" s="282"/>
      <c r="F95" s="281"/>
      <c r="G95" s="285"/>
      <c r="H95" s="283"/>
      <c r="I95" s="283"/>
      <c r="J95" s="286" t="s">
        <v>87</v>
      </c>
      <c r="K95" s="287"/>
      <c r="L95" s="288"/>
      <c r="M95" s="287"/>
      <c r="N95" s="288"/>
      <c r="O95" s="281"/>
      <c r="P95" s="282"/>
      <c r="Q95" s="285"/>
      <c r="R95" s="256"/>
    </row>
    <row r="96" spans="2:18" s="94" customFormat="1" ht="177.75" customHeight="1" thickBot="1" x14ac:dyDescent="0.25">
      <c r="B96" s="53" t="s">
        <v>129</v>
      </c>
      <c r="C96" s="157" t="s">
        <v>186</v>
      </c>
      <c r="D96" s="158"/>
      <c r="E96" s="159"/>
      <c r="F96" s="190" t="s">
        <v>189</v>
      </c>
      <c r="G96" s="192"/>
      <c r="H96" s="190" t="s">
        <v>191</v>
      </c>
      <c r="I96" s="192"/>
      <c r="J96" s="190" t="s">
        <v>192</v>
      </c>
      <c r="K96" s="191"/>
      <c r="L96" s="192"/>
      <c r="M96" s="191"/>
      <c r="N96" s="192"/>
      <c r="O96" s="190" t="s">
        <v>194</v>
      </c>
      <c r="P96" s="191"/>
      <c r="Q96" s="191"/>
      <c r="R96" s="131">
        <v>0.1</v>
      </c>
    </row>
    <row r="97" spans="2:18" s="94" customFormat="1" ht="174.95" customHeight="1" thickBot="1" x14ac:dyDescent="0.25">
      <c r="B97" s="122" t="s">
        <v>130</v>
      </c>
      <c r="C97" s="190" t="s">
        <v>162</v>
      </c>
      <c r="D97" s="191"/>
      <c r="E97" s="192"/>
      <c r="F97" s="190" t="s">
        <v>188</v>
      </c>
      <c r="G97" s="192"/>
      <c r="H97" s="190" t="s">
        <v>190</v>
      </c>
      <c r="I97" s="192"/>
      <c r="J97" s="190" t="s">
        <v>203</v>
      </c>
      <c r="K97" s="191"/>
      <c r="L97" s="192"/>
      <c r="M97" s="191"/>
      <c r="N97" s="192"/>
      <c r="O97" s="190" t="s">
        <v>193</v>
      </c>
      <c r="P97" s="191"/>
      <c r="Q97" s="191"/>
      <c r="R97" s="131">
        <v>0.1</v>
      </c>
    </row>
    <row r="98" spans="2:18" s="31" customFormat="1" ht="15" customHeight="1" thickBot="1" x14ac:dyDescent="0.25">
      <c r="B98" s="91">
        <v>8</v>
      </c>
      <c r="C98" s="193" t="s">
        <v>25</v>
      </c>
      <c r="D98" s="194"/>
      <c r="E98" s="194"/>
      <c r="F98" s="194"/>
      <c r="G98" s="194"/>
      <c r="H98" s="194"/>
      <c r="I98" s="194"/>
      <c r="J98" s="194"/>
      <c r="K98" s="194"/>
      <c r="L98" s="194"/>
      <c r="M98" s="194"/>
      <c r="N98" s="194"/>
      <c r="O98" s="194"/>
      <c r="P98" s="194"/>
      <c r="Q98" s="195"/>
      <c r="R98" s="123">
        <v>0.3</v>
      </c>
    </row>
    <row r="99" spans="2:18" s="95" customFormat="1" ht="189.6" customHeight="1" x14ac:dyDescent="0.2">
      <c r="B99" s="53" t="s">
        <v>131</v>
      </c>
      <c r="C99" s="190" t="s">
        <v>195</v>
      </c>
      <c r="D99" s="191"/>
      <c r="E99" s="192"/>
      <c r="F99" s="190" t="s">
        <v>196</v>
      </c>
      <c r="G99" s="192"/>
      <c r="H99" s="190" t="s">
        <v>197</v>
      </c>
      <c r="I99" s="192"/>
      <c r="J99" s="190" t="s">
        <v>198</v>
      </c>
      <c r="K99" s="191"/>
      <c r="L99" s="192"/>
      <c r="M99" s="191"/>
      <c r="N99" s="192"/>
      <c r="O99" s="190" t="s">
        <v>199</v>
      </c>
      <c r="P99" s="191"/>
      <c r="Q99" s="191"/>
      <c r="R99" s="132">
        <v>0.1</v>
      </c>
    </row>
    <row r="100" spans="2:18" s="95" customFormat="1" ht="169.5" customHeight="1" x14ac:dyDescent="0.2">
      <c r="B100" s="92" t="s">
        <v>132</v>
      </c>
      <c r="C100" s="190" t="s">
        <v>163</v>
      </c>
      <c r="D100" s="191"/>
      <c r="E100" s="192"/>
      <c r="F100" s="190" t="s">
        <v>196</v>
      </c>
      <c r="G100" s="192"/>
      <c r="H100" s="190" t="s">
        <v>197</v>
      </c>
      <c r="I100" s="192"/>
      <c r="J100" s="190" t="s">
        <v>200</v>
      </c>
      <c r="K100" s="191"/>
      <c r="L100" s="192"/>
      <c r="M100" s="191"/>
      <c r="N100" s="192"/>
      <c r="O100" s="190" t="s">
        <v>202</v>
      </c>
      <c r="P100" s="191"/>
      <c r="Q100" s="192"/>
      <c r="R100" s="130">
        <v>0.1</v>
      </c>
    </row>
    <row r="101" spans="2:18" s="31" customFormat="1" ht="14.45" customHeight="1" x14ac:dyDescent="0.2">
      <c r="B101" s="91">
        <v>16</v>
      </c>
      <c r="C101" s="193" t="s">
        <v>26</v>
      </c>
      <c r="D101" s="194"/>
      <c r="E101" s="194"/>
      <c r="F101" s="194"/>
      <c r="G101" s="194"/>
      <c r="H101" s="194"/>
      <c r="I101" s="194"/>
      <c r="J101" s="194"/>
      <c r="K101" s="194"/>
      <c r="L101" s="194"/>
      <c r="M101" s="194"/>
      <c r="N101" s="194"/>
      <c r="O101" s="194"/>
      <c r="P101" s="194"/>
      <c r="Q101" s="195"/>
      <c r="R101" s="93">
        <v>0.3</v>
      </c>
    </row>
    <row r="102" spans="2:18" ht="14.45" customHeight="1" x14ac:dyDescent="0.25">
      <c r="B102" s="128" t="s">
        <v>145</v>
      </c>
      <c r="C102" s="129"/>
      <c r="D102" s="129"/>
      <c r="E102" s="129"/>
      <c r="F102" s="129"/>
      <c r="G102" s="129"/>
      <c r="H102" s="129"/>
      <c r="I102" s="129"/>
      <c r="J102" s="129"/>
      <c r="K102" s="129"/>
      <c r="L102" s="129"/>
      <c r="M102" s="129"/>
      <c r="N102" s="129"/>
      <c r="O102" s="129"/>
      <c r="P102" s="129"/>
      <c r="Q102" s="129"/>
      <c r="R102" s="133">
        <f>R101+R100+R99+R98+R97+R96</f>
        <v>1</v>
      </c>
    </row>
    <row r="104" spans="2:18" x14ac:dyDescent="0.25">
      <c r="B104" s="111" t="s">
        <v>90</v>
      </c>
      <c r="C104" s="22"/>
    </row>
    <row r="105" spans="2:18" ht="27.95" customHeight="1" x14ac:dyDescent="0.25">
      <c r="B105" s="108">
        <v>1</v>
      </c>
      <c r="C105" s="387" t="s">
        <v>98</v>
      </c>
      <c r="D105" s="387"/>
      <c r="E105" s="387"/>
      <c r="F105" s="387"/>
      <c r="G105" s="387"/>
      <c r="H105" s="387"/>
      <c r="I105" s="387"/>
      <c r="J105" s="387"/>
      <c r="K105" s="387"/>
      <c r="L105" s="387"/>
      <c r="M105" s="387"/>
      <c r="N105" s="387"/>
      <c r="O105" s="387"/>
      <c r="P105" s="387"/>
      <c r="Q105" s="387"/>
      <c r="R105" s="388"/>
    </row>
    <row r="106" spans="2:18" ht="27.6" customHeight="1" x14ac:dyDescent="0.25">
      <c r="B106" s="109">
        <v>2</v>
      </c>
      <c r="C106" s="384" t="s">
        <v>99</v>
      </c>
      <c r="D106" s="385"/>
      <c r="E106" s="385"/>
      <c r="F106" s="385"/>
      <c r="G106" s="385"/>
      <c r="H106" s="385"/>
      <c r="I106" s="385"/>
      <c r="J106" s="385"/>
      <c r="K106" s="385"/>
      <c r="L106" s="385"/>
      <c r="M106" s="385"/>
      <c r="N106" s="385"/>
      <c r="O106" s="385"/>
      <c r="P106" s="385"/>
      <c r="Q106" s="385"/>
      <c r="R106" s="386"/>
    </row>
    <row r="107" spans="2:18" ht="26.45" customHeight="1" x14ac:dyDescent="0.25">
      <c r="B107" s="109">
        <v>3</v>
      </c>
      <c r="C107" s="384" t="s">
        <v>100</v>
      </c>
      <c r="D107" s="385"/>
      <c r="E107" s="385"/>
      <c r="F107" s="385"/>
      <c r="G107" s="385"/>
      <c r="H107" s="385"/>
      <c r="I107" s="385"/>
      <c r="J107" s="385"/>
      <c r="K107" s="385"/>
      <c r="L107" s="385"/>
      <c r="M107" s="385"/>
      <c r="N107" s="385"/>
      <c r="O107" s="385"/>
      <c r="P107" s="385"/>
      <c r="Q107" s="385"/>
      <c r="R107" s="386"/>
    </row>
    <row r="108" spans="2:18" ht="30" customHeight="1" x14ac:dyDescent="0.25">
      <c r="B108" s="109">
        <v>4</v>
      </c>
      <c r="C108" s="384" t="s">
        <v>101</v>
      </c>
      <c r="D108" s="385"/>
      <c r="E108" s="385"/>
      <c r="F108" s="385"/>
      <c r="G108" s="385"/>
      <c r="H108" s="385"/>
      <c r="I108" s="385"/>
      <c r="J108" s="385"/>
      <c r="K108" s="385"/>
      <c r="L108" s="385"/>
      <c r="M108" s="385"/>
      <c r="N108" s="385"/>
      <c r="O108" s="385"/>
      <c r="P108" s="385"/>
      <c r="Q108" s="385"/>
      <c r="R108" s="386"/>
    </row>
    <row r="109" spans="2:18" ht="29.1" customHeight="1" x14ac:dyDescent="0.25">
      <c r="B109" s="109">
        <v>5</v>
      </c>
      <c r="C109" s="384" t="s">
        <v>102</v>
      </c>
      <c r="D109" s="385"/>
      <c r="E109" s="385"/>
      <c r="F109" s="385"/>
      <c r="G109" s="385"/>
      <c r="H109" s="385"/>
      <c r="I109" s="385"/>
      <c r="J109" s="385"/>
      <c r="K109" s="385"/>
      <c r="L109" s="385"/>
      <c r="M109" s="385"/>
      <c r="N109" s="385"/>
      <c r="O109" s="385"/>
      <c r="P109" s="385"/>
      <c r="Q109" s="385"/>
      <c r="R109" s="386"/>
    </row>
    <row r="110" spans="2:18" ht="28.5" customHeight="1" x14ac:dyDescent="0.25">
      <c r="B110" s="109">
        <v>6</v>
      </c>
      <c r="C110" s="384" t="s">
        <v>103</v>
      </c>
      <c r="D110" s="385"/>
      <c r="E110" s="385"/>
      <c r="F110" s="385"/>
      <c r="G110" s="385"/>
      <c r="H110" s="385"/>
      <c r="I110" s="385"/>
      <c r="J110" s="385"/>
      <c r="K110" s="385"/>
      <c r="L110" s="385"/>
      <c r="M110" s="385"/>
      <c r="N110" s="385"/>
      <c r="O110" s="385"/>
      <c r="P110" s="385"/>
      <c r="Q110" s="385"/>
      <c r="R110" s="386"/>
    </row>
    <row r="111" spans="2:18" ht="14.45" customHeight="1" x14ac:dyDescent="0.25">
      <c r="B111" s="109">
        <v>7</v>
      </c>
      <c r="C111" s="384" t="s">
        <v>104</v>
      </c>
      <c r="D111" s="385"/>
      <c r="E111" s="385"/>
      <c r="F111" s="385"/>
      <c r="G111" s="385"/>
      <c r="H111" s="385"/>
      <c r="I111" s="385"/>
      <c r="J111" s="385"/>
      <c r="K111" s="385"/>
      <c r="L111" s="385"/>
      <c r="M111" s="385"/>
      <c r="N111" s="385"/>
      <c r="O111" s="385"/>
      <c r="P111" s="385"/>
      <c r="Q111" s="385"/>
      <c r="R111" s="386"/>
    </row>
    <row r="112" spans="2:18" ht="29.45" customHeight="1" x14ac:dyDescent="0.25">
      <c r="B112" s="109">
        <v>8</v>
      </c>
      <c r="C112" s="384" t="s">
        <v>105</v>
      </c>
      <c r="D112" s="385"/>
      <c r="E112" s="385"/>
      <c r="F112" s="385"/>
      <c r="G112" s="385"/>
      <c r="H112" s="385"/>
      <c r="I112" s="385"/>
      <c r="J112" s="385"/>
      <c r="K112" s="385"/>
      <c r="L112" s="385"/>
      <c r="M112" s="385"/>
      <c r="N112" s="385"/>
      <c r="O112" s="385"/>
      <c r="P112" s="385"/>
      <c r="Q112" s="385"/>
      <c r="R112" s="386"/>
    </row>
    <row r="113" spans="2:18" ht="27.6" customHeight="1" x14ac:dyDescent="0.25">
      <c r="B113" s="109">
        <v>9</v>
      </c>
      <c r="C113" s="384" t="s">
        <v>106</v>
      </c>
      <c r="D113" s="385"/>
      <c r="E113" s="385"/>
      <c r="F113" s="385"/>
      <c r="G113" s="385"/>
      <c r="H113" s="385"/>
      <c r="I113" s="385"/>
      <c r="J113" s="385"/>
      <c r="K113" s="385"/>
      <c r="L113" s="385"/>
      <c r="M113" s="385"/>
      <c r="N113" s="385"/>
      <c r="O113" s="385"/>
      <c r="P113" s="385"/>
      <c r="Q113" s="385"/>
      <c r="R113" s="386"/>
    </row>
    <row r="114" spans="2:18" ht="14.45" customHeight="1" x14ac:dyDescent="0.25">
      <c r="B114" s="109">
        <v>10</v>
      </c>
      <c r="C114" s="384" t="s">
        <v>107</v>
      </c>
      <c r="D114" s="385"/>
      <c r="E114" s="385"/>
      <c r="F114" s="385"/>
      <c r="G114" s="385"/>
      <c r="H114" s="385"/>
      <c r="I114" s="385"/>
      <c r="J114" s="385"/>
      <c r="K114" s="385"/>
      <c r="L114" s="385"/>
      <c r="M114" s="385"/>
      <c r="N114" s="385"/>
      <c r="O114" s="385"/>
      <c r="P114" s="385"/>
      <c r="Q114" s="385"/>
      <c r="R114" s="386"/>
    </row>
    <row r="115" spans="2:18" x14ac:dyDescent="0.25">
      <c r="B115" s="109">
        <v>11</v>
      </c>
      <c r="C115" s="384" t="s">
        <v>108</v>
      </c>
      <c r="D115" s="385"/>
      <c r="E115" s="385"/>
      <c r="F115" s="385"/>
      <c r="G115" s="385"/>
      <c r="H115" s="385"/>
      <c r="I115" s="385"/>
      <c r="J115" s="385"/>
      <c r="K115" s="385"/>
      <c r="L115" s="385"/>
      <c r="M115" s="385"/>
      <c r="N115" s="385"/>
      <c r="O115" s="385"/>
      <c r="P115" s="385"/>
      <c r="Q115" s="385"/>
      <c r="R115" s="386"/>
    </row>
    <row r="116" spans="2:18" ht="14.45" customHeight="1" x14ac:dyDescent="0.25">
      <c r="B116" s="109">
        <v>12</v>
      </c>
      <c r="C116" s="384" t="s">
        <v>109</v>
      </c>
      <c r="D116" s="385"/>
      <c r="E116" s="385"/>
      <c r="F116" s="385"/>
      <c r="G116" s="385"/>
      <c r="H116" s="385"/>
      <c r="I116" s="385"/>
      <c r="J116" s="385"/>
      <c r="K116" s="385"/>
      <c r="L116" s="385"/>
      <c r="M116" s="385"/>
      <c r="N116" s="385"/>
      <c r="O116" s="385"/>
      <c r="P116" s="385"/>
      <c r="Q116" s="385"/>
      <c r="R116" s="386"/>
    </row>
    <row r="117" spans="2:18" x14ac:dyDescent="0.25">
      <c r="B117" s="109">
        <v>13</v>
      </c>
      <c r="C117" s="153" t="s">
        <v>110</v>
      </c>
      <c r="D117" s="153"/>
      <c r="E117" s="153"/>
      <c r="F117" s="153"/>
      <c r="G117" s="153"/>
      <c r="H117" s="153"/>
      <c r="I117" s="153"/>
      <c r="J117" s="153"/>
      <c r="K117" s="153"/>
      <c r="L117" s="153"/>
      <c r="M117" s="153"/>
      <c r="N117" s="153"/>
      <c r="O117" s="153"/>
      <c r="P117" s="153"/>
      <c r="Q117" s="153"/>
      <c r="R117" s="154"/>
    </row>
    <row r="118" spans="2:18" x14ac:dyDescent="0.25">
      <c r="B118" s="109">
        <v>14</v>
      </c>
      <c r="C118" s="155" t="s">
        <v>111</v>
      </c>
      <c r="D118" s="155"/>
      <c r="E118" s="155"/>
      <c r="F118" s="155"/>
      <c r="G118" s="155"/>
      <c r="H118" s="155"/>
      <c r="I118" s="155"/>
      <c r="J118" s="155"/>
      <c r="K118" s="155"/>
      <c r="L118" s="155"/>
      <c r="M118" s="155"/>
      <c r="N118" s="155"/>
      <c r="O118" s="155"/>
      <c r="P118" s="155"/>
      <c r="Q118" s="155"/>
      <c r="R118" s="156"/>
    </row>
    <row r="119" spans="2:18" ht="28.5" customHeight="1" x14ac:dyDescent="0.25">
      <c r="B119" s="110">
        <v>15</v>
      </c>
      <c r="C119" s="160" t="s">
        <v>112</v>
      </c>
      <c r="D119" s="160"/>
      <c r="E119" s="160"/>
      <c r="F119" s="160"/>
      <c r="G119" s="160"/>
      <c r="H119" s="160"/>
      <c r="I119" s="160"/>
      <c r="J119" s="160"/>
      <c r="K119" s="160"/>
      <c r="L119" s="160"/>
      <c r="M119" s="160"/>
      <c r="N119" s="160"/>
      <c r="O119" s="160"/>
      <c r="P119" s="160"/>
      <c r="Q119" s="160"/>
      <c r="R119" s="161"/>
    </row>
  </sheetData>
  <mergeCells count="150">
    <mergeCell ref="B44:D60"/>
    <mergeCell ref="E85:F85"/>
    <mergeCell ref="C114:R114"/>
    <mergeCell ref="C115:R115"/>
    <mergeCell ref="C116:R116"/>
    <mergeCell ref="C105:R105"/>
    <mergeCell ref="C106:R106"/>
    <mergeCell ref="C107:R107"/>
    <mergeCell ref="C108:R108"/>
    <mergeCell ref="C109:R109"/>
    <mergeCell ref="C110:R110"/>
    <mergeCell ref="C111:R111"/>
    <mergeCell ref="C112:R112"/>
    <mergeCell ref="C113:R113"/>
    <mergeCell ref="C101:Q101"/>
    <mergeCell ref="O96:Q96"/>
    <mergeCell ref="O97:Q97"/>
    <mergeCell ref="C99:E99"/>
    <mergeCell ref="F99:G99"/>
    <mergeCell ref="H99:I99"/>
    <mergeCell ref="J99:L99"/>
    <mergeCell ref="J96:L96"/>
    <mergeCell ref="J97:L97"/>
    <mergeCell ref="M100:N100"/>
    <mergeCell ref="B15:D15"/>
    <mergeCell ref="E15:R15"/>
    <mergeCell ref="E38:F39"/>
    <mergeCell ref="E41:F41"/>
    <mergeCell ref="E42:F42"/>
    <mergeCell ref="B16:D17"/>
    <mergeCell ref="E16:R17"/>
    <mergeCell ref="B27:D35"/>
    <mergeCell ref="E36:J36"/>
    <mergeCell ref="E27:J27"/>
    <mergeCell ref="E28:R28"/>
    <mergeCell ref="B36:D43"/>
    <mergeCell ref="J31:K31"/>
    <mergeCell ref="J32:K32"/>
    <mergeCell ref="J33:K33"/>
    <mergeCell ref="J34:K34"/>
    <mergeCell ref="E29:E30"/>
    <mergeCell ref="F23:R23"/>
    <mergeCell ref="F25:R25"/>
    <mergeCell ref="F24:R24"/>
    <mergeCell ref="F21:R21"/>
    <mergeCell ref="F29:I29"/>
    <mergeCell ref="J29:K30"/>
    <mergeCell ref="B18:D26"/>
    <mergeCell ref="B10:D14"/>
    <mergeCell ref="B7:D7"/>
    <mergeCell ref="F7:G7"/>
    <mergeCell ref="E8:E9"/>
    <mergeCell ref="F8:G9"/>
    <mergeCell ref="H7:I7"/>
    <mergeCell ref="H8:I9"/>
    <mergeCell ref="E10:I10"/>
    <mergeCell ref="J10:M10"/>
    <mergeCell ref="J11:M14"/>
    <mergeCell ref="E11:I14"/>
    <mergeCell ref="O99:Q99"/>
    <mergeCell ref="G85:H85"/>
    <mergeCell ref="G86:H86"/>
    <mergeCell ref="G88:H88"/>
    <mergeCell ref="B81:D91"/>
    <mergeCell ref="C93:E95"/>
    <mergeCell ref="F93:I93"/>
    <mergeCell ref="F94:G95"/>
    <mergeCell ref="H94:I95"/>
    <mergeCell ref="J93:N94"/>
    <mergeCell ref="J95:L95"/>
    <mergeCell ref="M95:N95"/>
    <mergeCell ref="M96:N96"/>
    <mergeCell ref="M97:N97"/>
    <mergeCell ref="O93:Q95"/>
    <mergeCell ref="F96:G96"/>
    <mergeCell ref="H96:I96"/>
    <mergeCell ref="E81:H81"/>
    <mergeCell ref="M99:N99"/>
    <mergeCell ref="C97:E97"/>
    <mergeCell ref="F97:G97"/>
    <mergeCell ref="H97:I97"/>
    <mergeCell ref="E69:O69"/>
    <mergeCell ref="R93:R95"/>
    <mergeCell ref="B93:B95"/>
    <mergeCell ref="E88:F88"/>
    <mergeCell ref="E89:F89"/>
    <mergeCell ref="G83:H84"/>
    <mergeCell ref="I83:I84"/>
    <mergeCell ref="G89:H89"/>
    <mergeCell ref="E90:H90"/>
    <mergeCell ref="M84:R84"/>
    <mergeCell ref="M88:R88"/>
    <mergeCell ref="J72:K72"/>
    <mergeCell ref="F74:G74"/>
    <mergeCell ref="F75:G75"/>
    <mergeCell ref="B70:D80"/>
    <mergeCell ref="H72:I72"/>
    <mergeCell ref="F72:G72"/>
    <mergeCell ref="E87:F87"/>
    <mergeCell ref="G87:H87"/>
    <mergeCell ref="F77:G77"/>
    <mergeCell ref="F78:G78"/>
    <mergeCell ref="F73:G73"/>
    <mergeCell ref="Q2:R5"/>
    <mergeCell ref="B6:R6"/>
    <mergeCell ref="D4:P5"/>
    <mergeCell ref="Q7:R7"/>
    <mergeCell ref="J7:L7"/>
    <mergeCell ref="D2:P2"/>
    <mergeCell ref="N7:P7"/>
    <mergeCell ref="M8:M9"/>
    <mergeCell ref="N8:P9"/>
    <mergeCell ref="D3:P3"/>
    <mergeCell ref="B8:D9"/>
    <mergeCell ref="B2:C5"/>
    <mergeCell ref="E44:R44"/>
    <mergeCell ref="Q8:R9"/>
    <mergeCell ref="E22:J22"/>
    <mergeCell ref="J8:L9"/>
    <mergeCell ref="E40:F40"/>
    <mergeCell ref="N11:R14"/>
    <mergeCell ref="N10:R10"/>
    <mergeCell ref="E18:M18"/>
    <mergeCell ref="F19:R19"/>
    <mergeCell ref="F20:R20"/>
    <mergeCell ref="G38:J38"/>
    <mergeCell ref="C117:R117"/>
    <mergeCell ref="C118:R118"/>
    <mergeCell ref="C96:E96"/>
    <mergeCell ref="C119:R119"/>
    <mergeCell ref="B61:D69"/>
    <mergeCell ref="F79:G79"/>
    <mergeCell ref="H73:I73"/>
    <mergeCell ref="H74:I74"/>
    <mergeCell ref="H75:I75"/>
    <mergeCell ref="H76:I76"/>
    <mergeCell ref="H77:I77"/>
    <mergeCell ref="H78:I78"/>
    <mergeCell ref="H79:I79"/>
    <mergeCell ref="J73:K77"/>
    <mergeCell ref="J78:K79"/>
    <mergeCell ref="E83:F84"/>
    <mergeCell ref="E86:F86"/>
    <mergeCell ref="O100:Q100"/>
    <mergeCell ref="C100:E100"/>
    <mergeCell ref="F100:G100"/>
    <mergeCell ref="H100:I100"/>
    <mergeCell ref="J100:L100"/>
    <mergeCell ref="C98:Q98"/>
    <mergeCell ref="F76:G76"/>
  </mergeCells>
  <phoneticPr fontId="10" type="noConversion"/>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2:V19"/>
  <sheetViews>
    <sheetView topLeftCell="B1" workbookViewId="0">
      <selection activeCell="M6" sqref="M6:N7"/>
    </sheetView>
  </sheetViews>
  <sheetFormatPr defaultRowHeight="15" x14ac:dyDescent="0.25"/>
  <cols>
    <col min="6" max="6" width="16.5703125" customWidth="1"/>
  </cols>
  <sheetData>
    <row r="2" spans="5:22" x14ac:dyDescent="0.25">
      <c r="F2" s="14"/>
      <c r="G2" s="14"/>
      <c r="H2" s="14"/>
    </row>
    <row r="5" spans="5:22" ht="28.5" x14ac:dyDescent="0.25">
      <c r="E5" s="24" t="s">
        <v>51</v>
      </c>
      <c r="F5" s="25" t="s">
        <v>52</v>
      </c>
      <c r="G5" s="25" t="s">
        <v>53</v>
      </c>
      <c r="H5" s="25" t="s">
        <v>54</v>
      </c>
      <c r="I5" s="405" t="s">
        <v>55</v>
      </c>
      <c r="J5" s="405"/>
      <c r="K5" s="405" t="s">
        <v>56</v>
      </c>
      <c r="L5" s="405"/>
      <c r="M5" s="407" t="s">
        <v>57</v>
      </c>
      <c r="N5" s="407"/>
    </row>
    <row r="6" spans="5:22" ht="42" customHeight="1" x14ac:dyDescent="0.25">
      <c r="E6" s="403">
        <v>1</v>
      </c>
      <c r="F6" s="402" t="s">
        <v>58</v>
      </c>
      <c r="G6" s="404">
        <v>0.05</v>
      </c>
      <c r="H6" s="400" t="s">
        <v>66</v>
      </c>
      <c r="I6" s="400"/>
      <c r="J6" s="400"/>
      <c r="K6" s="400" t="s">
        <v>59</v>
      </c>
      <c r="L6" s="400"/>
      <c r="M6" s="406"/>
      <c r="N6" s="406"/>
    </row>
    <row r="7" spans="5:22" x14ac:dyDescent="0.25">
      <c r="E7" s="403"/>
      <c r="F7" s="402"/>
      <c r="G7" s="404"/>
      <c r="H7" s="400"/>
      <c r="I7" s="400"/>
      <c r="J7" s="400"/>
      <c r="K7" s="400"/>
      <c r="L7" s="400"/>
      <c r="M7" s="406"/>
      <c r="N7" s="406"/>
    </row>
    <row r="8" spans="5:22" ht="42" customHeight="1" x14ac:dyDescent="0.25">
      <c r="E8" s="403"/>
      <c r="F8" s="402" t="s">
        <v>60</v>
      </c>
      <c r="G8" s="404">
        <v>0.05</v>
      </c>
      <c r="H8" s="402"/>
      <c r="I8" s="400" t="s">
        <v>66</v>
      </c>
      <c r="J8" s="400"/>
      <c r="K8" s="400" t="s">
        <v>59</v>
      </c>
      <c r="L8" s="400"/>
      <c r="M8" s="406"/>
      <c r="N8" s="406"/>
    </row>
    <row r="9" spans="5:22" x14ac:dyDescent="0.25">
      <c r="E9" s="403"/>
      <c r="F9" s="402"/>
      <c r="G9" s="404"/>
      <c r="H9" s="402"/>
      <c r="I9" s="400"/>
      <c r="J9" s="400"/>
      <c r="K9" s="400"/>
      <c r="L9" s="400"/>
      <c r="M9" s="406"/>
      <c r="N9" s="406"/>
    </row>
    <row r="10" spans="5:22" ht="42" customHeight="1" x14ac:dyDescent="0.25">
      <c r="E10" s="403"/>
      <c r="F10" s="402" t="s">
        <v>61</v>
      </c>
      <c r="G10" s="404">
        <v>0.05</v>
      </c>
      <c r="H10" s="402"/>
      <c r="I10" s="400" t="s">
        <v>66</v>
      </c>
      <c r="J10" s="400"/>
      <c r="K10" s="400" t="s">
        <v>59</v>
      </c>
      <c r="L10" s="400"/>
      <c r="M10" s="406"/>
      <c r="N10" s="406"/>
    </row>
    <row r="11" spans="5:22" x14ac:dyDescent="0.25">
      <c r="E11" s="403"/>
      <c r="F11" s="402"/>
      <c r="G11" s="404"/>
      <c r="H11" s="402"/>
      <c r="I11" s="400"/>
      <c r="J11" s="400"/>
      <c r="K11" s="400"/>
      <c r="L11" s="400"/>
      <c r="M11" s="406"/>
      <c r="N11" s="406"/>
    </row>
    <row r="12" spans="5:22" ht="28.5" x14ac:dyDescent="0.25">
      <c r="E12" s="26">
        <v>2</v>
      </c>
      <c r="F12" s="27" t="s">
        <v>62</v>
      </c>
      <c r="G12" s="28">
        <v>0.2</v>
      </c>
      <c r="H12" s="27" t="s">
        <v>63</v>
      </c>
      <c r="I12" s="400" t="s">
        <v>63</v>
      </c>
      <c r="J12" s="400"/>
      <c r="K12" s="400"/>
      <c r="L12" s="400"/>
      <c r="M12" s="406"/>
      <c r="N12" s="406"/>
    </row>
    <row r="13" spans="5:22" x14ac:dyDescent="0.25">
      <c r="E13" s="403">
        <v>3</v>
      </c>
      <c r="F13" s="402" t="s">
        <v>64</v>
      </c>
      <c r="G13" s="404">
        <v>0.35</v>
      </c>
      <c r="H13" s="402"/>
      <c r="I13" s="400"/>
      <c r="J13" s="400"/>
      <c r="K13" s="400" t="s">
        <v>42</v>
      </c>
      <c r="L13" s="400"/>
      <c r="M13" s="406" t="s">
        <v>42</v>
      </c>
      <c r="N13" s="406"/>
    </row>
    <row r="14" spans="5:22" x14ac:dyDescent="0.25">
      <c r="E14" s="403"/>
      <c r="F14" s="402"/>
      <c r="G14" s="404"/>
      <c r="H14" s="402"/>
      <c r="I14" s="400"/>
      <c r="J14" s="400"/>
      <c r="K14" s="400"/>
      <c r="L14" s="400"/>
      <c r="M14" s="406"/>
      <c r="N14" s="406"/>
      <c r="O14" s="401" t="s">
        <v>10</v>
      </c>
      <c r="P14" s="401" t="s">
        <v>11</v>
      </c>
      <c r="Q14" s="401" t="s">
        <v>12</v>
      </c>
      <c r="R14" s="401" t="s">
        <v>13</v>
      </c>
      <c r="S14" s="401" t="s">
        <v>14</v>
      </c>
      <c r="T14" s="401" t="s">
        <v>15</v>
      </c>
      <c r="U14" s="401" t="s">
        <v>16</v>
      </c>
      <c r="V14" s="401" t="s">
        <v>17</v>
      </c>
    </row>
    <row r="15" spans="5:22" ht="28.5" x14ac:dyDescent="0.25">
      <c r="E15" s="26">
        <v>4</v>
      </c>
      <c r="F15" s="27" t="s">
        <v>65</v>
      </c>
      <c r="G15" s="28">
        <v>0.3</v>
      </c>
      <c r="H15" s="27" t="s">
        <v>63</v>
      </c>
      <c r="I15" s="400" t="s">
        <v>63</v>
      </c>
      <c r="J15" s="400"/>
      <c r="K15" s="400" t="s">
        <v>63</v>
      </c>
      <c r="L15" s="400"/>
      <c r="M15" s="406" t="s">
        <v>63</v>
      </c>
      <c r="N15" s="406"/>
      <c r="O15" s="325"/>
      <c r="P15" s="325"/>
      <c r="Q15" s="325"/>
      <c r="R15" s="325"/>
      <c r="S15" s="325"/>
      <c r="T15" s="325"/>
      <c r="U15" s="325"/>
      <c r="V15" s="325"/>
    </row>
    <row r="17" spans="6:12" x14ac:dyDescent="0.25">
      <c r="F17" s="389" t="s">
        <v>24</v>
      </c>
      <c r="G17" s="390"/>
      <c r="H17" s="391"/>
      <c r="I17" s="391"/>
      <c r="J17" s="391"/>
      <c r="K17" s="392"/>
      <c r="L17" s="16"/>
    </row>
    <row r="18" spans="6:12" x14ac:dyDescent="0.25">
      <c r="F18" s="393" t="s">
        <v>24</v>
      </c>
      <c r="G18" s="394"/>
      <c r="H18" s="395"/>
      <c r="I18" s="395"/>
      <c r="J18" s="395"/>
      <c r="K18" s="396"/>
      <c r="L18" s="16"/>
    </row>
    <row r="19" spans="6:12" x14ac:dyDescent="0.25">
      <c r="F19" s="397"/>
      <c r="G19" s="398"/>
      <c r="H19" s="398"/>
      <c r="I19" s="398"/>
      <c r="J19" s="398"/>
      <c r="K19" s="399"/>
      <c r="L19" s="16"/>
    </row>
  </sheetData>
  <mergeCells count="48">
    <mergeCell ref="H6:H7"/>
    <mergeCell ref="I5:J5"/>
    <mergeCell ref="I6:J7"/>
    <mergeCell ref="I8:J9"/>
    <mergeCell ref="I10:J11"/>
    <mergeCell ref="I12:J12"/>
    <mergeCell ref="K10:L11"/>
    <mergeCell ref="K15:L15"/>
    <mergeCell ref="M8:N9"/>
    <mergeCell ref="M6:N7"/>
    <mergeCell ref="M15:N15"/>
    <mergeCell ref="K5:L5"/>
    <mergeCell ref="K12:L12"/>
    <mergeCell ref="K13:L14"/>
    <mergeCell ref="M13:N14"/>
    <mergeCell ref="K6:L7"/>
    <mergeCell ref="K8:L9"/>
    <mergeCell ref="M5:N5"/>
    <mergeCell ref="M10:N11"/>
    <mergeCell ref="M12:N12"/>
    <mergeCell ref="E6:E7"/>
    <mergeCell ref="F6:F7"/>
    <mergeCell ref="G6:G7"/>
    <mergeCell ref="T14:T15"/>
    <mergeCell ref="U14:U15"/>
    <mergeCell ref="E10:E11"/>
    <mergeCell ref="F10:F11"/>
    <mergeCell ref="G10:G11"/>
    <mergeCell ref="H10:H11"/>
    <mergeCell ref="E8:E9"/>
    <mergeCell ref="F8:F9"/>
    <mergeCell ref="G8:G9"/>
    <mergeCell ref="H8:H9"/>
    <mergeCell ref="E13:E14"/>
    <mergeCell ref="F13:F14"/>
    <mergeCell ref="G13:G14"/>
    <mergeCell ref="F17:K17"/>
    <mergeCell ref="F18:K18"/>
    <mergeCell ref="F19:K19"/>
    <mergeCell ref="I15:J15"/>
    <mergeCell ref="V14:V15"/>
    <mergeCell ref="O14:O15"/>
    <mergeCell ref="P14:P15"/>
    <mergeCell ref="Q14:Q15"/>
    <mergeCell ref="R14:R15"/>
    <mergeCell ref="S14:S15"/>
    <mergeCell ref="H13:H14"/>
    <mergeCell ref="I13:J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t3nr1</dc:creator>
  <cp:lastModifiedBy>FakultasHukum USK03</cp:lastModifiedBy>
  <dcterms:created xsi:type="dcterms:W3CDTF">2023-10-30T04:06:32Z</dcterms:created>
  <dcterms:modified xsi:type="dcterms:W3CDTF">2025-09-03T08:36:32Z</dcterms:modified>
</cp:coreProperties>
</file>