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MyBook Pro\Documents\OBE RPS PRODI MKN\"/>
    </mc:Choice>
  </mc:AlternateContent>
  <xr:revisionPtr revIDLastSave="0" documentId="13_ncr:1_{17C14C77-39CC-4865-9EC4-7502A1722ECC}"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5" i="1" l="1"/>
  <c r="Q115" i="1" l="1"/>
  <c r="L95" i="1"/>
  <c r="H96" i="1" s="1"/>
  <c r="K95" i="1"/>
  <c r="J95" i="1"/>
  <c r="I95" i="1"/>
  <c r="H95" i="1"/>
  <c r="G31" i="1"/>
  <c r="G32" i="1"/>
  <c r="G33" i="1"/>
  <c r="G34" i="1"/>
  <c r="E35" i="1"/>
  <c r="G35" i="1" l="1"/>
</calcChain>
</file>

<file path=xl/sharedStrings.xml><?xml version="1.0" encoding="utf-8"?>
<sst xmlns="http://schemas.openxmlformats.org/spreadsheetml/2006/main" count="210" uniqueCount="177">
  <si>
    <t>UNIVERSITAS SYIAH KUALA</t>
  </si>
  <si>
    <r>
      <t>Kode
Dokumen</t>
    </r>
    <r>
      <rPr>
        <b/>
        <sz val="12"/>
        <color rgb="FF021BD0"/>
        <rFont val="Arial Narrow"/>
        <family val="2"/>
      </rPr>
      <t xml:space="preserve">
</t>
    </r>
  </si>
  <si>
    <t>FAKULTAS HUKUM</t>
  </si>
  <si>
    <t xml:space="preserve">RENCANA PEMBELAJARAN SEMESTER </t>
  </si>
  <si>
    <t>MATA KULIAH (MK)</t>
  </si>
  <si>
    <t>Kode MK</t>
  </si>
  <si>
    <t>Kategori</t>
  </si>
  <si>
    <t>Rumpun MK</t>
  </si>
  <si>
    <t>Bobot (sks)</t>
  </si>
  <si>
    <t>Semester</t>
  </si>
  <si>
    <t>Tgl Penyusunan</t>
  </si>
  <si>
    <t>P=0</t>
  </si>
  <si>
    <t>OTORISASI</t>
  </si>
  <si>
    <t>Koordinator Pengembang RPS</t>
  </si>
  <si>
    <t>Koordinator Mata Kuliah</t>
  </si>
  <si>
    <t>Koordinator Program Studi</t>
  </si>
  <si>
    <t xml:space="preserve">Dosen Pengampu </t>
  </si>
  <si>
    <t>Deskripsi Singkat MK</t>
  </si>
  <si>
    <t>Capaian Pembelajaran</t>
  </si>
  <si>
    <t>CPL-Prodi (Capaian Pembelajaran Lulusan Program Studi) yang di bebankan pada MK</t>
  </si>
  <si>
    <t>CPL-B</t>
  </si>
  <si>
    <t xml:space="preserve">Capaian Pembelajaran Mata Kuliah (CPMK) </t>
  </si>
  <si>
    <t>CPMK-01</t>
  </si>
  <si>
    <t>CPMK-02</t>
  </si>
  <si>
    <t>CPMK-03</t>
  </si>
  <si>
    <t>CPMK-04</t>
  </si>
  <si>
    <t>Matriks Korelasi CPL dan CPMK</t>
  </si>
  <si>
    <t>Korelasi CPL terhadap CPMK</t>
  </si>
  <si>
    <t>CPMK</t>
  </si>
  <si>
    <t>CPL(%)</t>
  </si>
  <si>
    <t>Bobot CPMK (%)</t>
  </si>
  <si>
    <t>Bobot CPL (%)</t>
  </si>
  <si>
    <t>Matriks Kesesuaian CPMK terhadap Visi Universitas, SDGs, dan Research Based Learning (RBE)</t>
  </si>
  <si>
    <t>Korelasi CPMK terhadap Visi Universitas, SDGs, dan RBL</t>
  </si>
  <si>
    <t>Aspek</t>
  </si>
  <si>
    <t>lawpreneur</t>
  </si>
  <si>
    <t xml:space="preserve">  -</t>
  </si>
  <si>
    <t>v</t>
  </si>
  <si>
    <t>SDGs ke-</t>
  </si>
  <si>
    <t xml:space="preserve">         -</t>
  </si>
  <si>
    <t>-</t>
  </si>
  <si>
    <t>Research Based Learning (RBE)</t>
  </si>
  <si>
    <t>Bahan Kajian /
Materi Pembelajaran</t>
  </si>
  <si>
    <t>Pustaka Pembelajaran</t>
  </si>
  <si>
    <t>Utama :</t>
  </si>
  <si>
    <t xml:space="preserve">Pendukung : </t>
  </si>
  <si>
    <t>Kriteria Penilaian</t>
  </si>
  <si>
    <t>Kriteria dan Item Penilaian</t>
  </si>
  <si>
    <t>Rentang Skor</t>
  </si>
  <si>
    <t>Huruf Mutu</t>
  </si>
  <si>
    <t>Status Kelulusan</t>
  </si>
  <si>
    <t>≥87</t>
  </si>
  <si>
    <t>A</t>
  </si>
  <si>
    <t>LULUS</t>
  </si>
  <si>
    <t>78 - &lt;87</t>
  </si>
  <si>
    <t>AB</t>
  </si>
  <si>
    <t>69 - &lt;78</t>
  </si>
  <si>
    <t>B</t>
  </si>
  <si>
    <t>60 - &lt;69</t>
  </si>
  <si>
    <t>BC</t>
  </si>
  <si>
    <t>51 - &lt;60</t>
  </si>
  <si>
    <t>C</t>
  </si>
  <si>
    <t>41 - &lt;51</t>
  </si>
  <si>
    <t>D</t>
  </si>
  <si>
    <t>TIDAK LULUS</t>
  </si>
  <si>
    <t>&lt;41</t>
  </si>
  <si>
    <t>E</t>
  </si>
  <si>
    <t>Rencana Evaluasi</t>
  </si>
  <si>
    <t>Metode Pembelajaran :</t>
  </si>
  <si>
    <t>Case Method/Team-Based Project*)</t>
  </si>
  <si>
    <t>Non Case Method/Team-Based Project*)</t>
  </si>
  <si>
    <t>Basis Evaluasi</t>
  </si>
  <si>
    <t xml:space="preserve">Distribusi Bobot /CPMK (%) </t>
  </si>
  <si>
    <t>Total Bobot Case Method/Team-Based Project / Total CPMK</t>
  </si>
  <si>
    <t>Total Bobot Non Case Method/Team-Based Project /Total CPMK</t>
  </si>
  <si>
    <t xml:space="preserve">CPMK 1 </t>
  </si>
  <si>
    <t xml:space="preserve">CPMK 2 </t>
  </si>
  <si>
    <t xml:space="preserve">CPMK 3 </t>
  </si>
  <si>
    <t xml:space="preserve">CPMK 4  </t>
  </si>
  <si>
    <t>Resume</t>
  </si>
  <si>
    <t>Studi Komparatif</t>
  </si>
  <si>
    <t>Presentasi Kelompok</t>
  </si>
  <si>
    <t>Kuis</t>
  </si>
  <si>
    <t>UTS</t>
  </si>
  <si>
    <t>UAS</t>
  </si>
  <si>
    <t>Total Bobot / CPMK</t>
  </si>
  <si>
    <t>Kesimpulan Jenis Metode Pembelajaran</t>
  </si>
  <si>
    <t>*) Note : Untuk MK Case Method dan PjBL/Team-Based Project (aktivitas partisipatif dan hasil proyek), mempunyai bobot penilaian akumulasi minimal 50%</t>
  </si>
  <si>
    <t>JADWAL, URAIAN MATERI DAN KEGIATAN PERKULIAHAN</t>
  </si>
  <si>
    <t>Mg ke-</t>
  </si>
  <si>
    <t>Kemampuan Akhir Tiap Tahapan  Belajar (Sub-CPMK)</t>
  </si>
  <si>
    <t>Penilaian</t>
  </si>
  <si>
    <t>Bentuk Pembelajaran, Metode Pembelajaran, dan Penugasan Mahasiswa (Orientasi; Latihan; Umpan Balik)</t>
  </si>
  <si>
    <r>
      <t xml:space="preserve">Materi Pembelajaran
</t>
    </r>
    <r>
      <rPr>
        <b/>
        <sz val="11"/>
        <color rgb="FF021BD0"/>
        <rFont val="Arial Narrow"/>
        <family val="2"/>
      </rPr>
      <t>[Pustaka]</t>
    </r>
  </si>
  <si>
    <t>Bobot Nilai</t>
  </si>
  <si>
    <t>Indikator</t>
  </si>
  <si>
    <r>
      <t>Luring (</t>
    </r>
    <r>
      <rPr>
        <b/>
        <i/>
        <sz val="11"/>
        <rFont val="Arial Narrow"/>
        <family val="2"/>
      </rPr>
      <t>offline)</t>
    </r>
  </si>
  <si>
    <r>
      <t>Daring (</t>
    </r>
    <r>
      <rPr>
        <b/>
        <i/>
        <sz val="11"/>
        <rFont val="Arial Narrow"/>
        <family val="2"/>
      </rPr>
      <t>online</t>
    </r>
    <r>
      <rPr>
        <b/>
        <sz val="11"/>
        <rFont val="Arial Narrow"/>
        <family val="2"/>
      </rPr>
      <t>)</t>
    </r>
  </si>
  <si>
    <t>1-4</t>
  </si>
  <si>
    <t>O: Kuliah L: membuat resume
U: Diskusi dan membahas resume [PB: 2 mg x (4sks x 170 menit)]</t>
  </si>
  <si>
    <t>O: Melihat kontrak kuliah dan mempelajari materi pembelajaran yang ada di e-learning USK
U: Pengumpulan tugas dan Diskusi sinkron &amp; asinkron [PB: 2 mg x (4sks x 170 menit)]</t>
  </si>
  <si>
    <t>5-7</t>
  </si>
  <si>
    <t>O: Kuliah 
L: Resume materi mengenai soal yang diberikan tentang bahan / materi pembelajaran
U: Diskusi dan membahas Resume
[PB: 2 mg x (4sks x 170 menit)]</t>
  </si>
  <si>
    <r>
      <t>O: Mempelajari materi pembelajaran yang ada di e-learning USK
U: Pengumpulan tugas dan Diskusi sinkron &amp; asinkron 
[PB: 1 mg x (4sks x 170 menit)]</t>
    </r>
    <r>
      <rPr>
        <sz val="10.5"/>
        <color rgb="FF021BD0"/>
        <rFont val="Arial Narrow"/>
        <family val="2"/>
      </rPr>
      <t xml:space="preserve">   [KM: 1mg x (2sks x 60” )]</t>
    </r>
  </si>
  <si>
    <r>
      <t xml:space="preserve">UJIAN TENGAH SEMESTER </t>
    </r>
    <r>
      <rPr>
        <b/>
        <sz val="10.5"/>
        <color rgb="FF021BD0"/>
        <rFont val="Arial Narrow"/>
        <family val="2"/>
      </rPr>
      <t>(CPMK-01 dan 02)</t>
    </r>
  </si>
  <si>
    <r>
      <t xml:space="preserve">Bentuk Pembelajaran, Metode Pembelajaran, dan Penugasan Mahasiswa </t>
    </r>
    <r>
      <rPr>
        <b/>
        <sz val="11"/>
        <color rgb="FF021BD0"/>
        <rFont val="Arial Narrow"/>
        <family val="2"/>
      </rPr>
      <t xml:space="preserve"> (Orientasi; Latihan; Umpan Balik)</t>
    </r>
  </si>
  <si>
    <t>9-12</t>
  </si>
  <si>
    <r>
      <t>O: Kuliah L: studi komparatif antar jenis-jenis delik: Diskusi dan membahas hasil studi komparatif [PB: 2 mg x (4sks x 170 menit)]</t>
    </r>
    <r>
      <rPr>
        <sz val="10.5"/>
        <color rgb="FF0070C0"/>
        <rFont val="Arial Narrow"/>
        <family val="2"/>
      </rPr>
      <t xml:space="preserve">
</t>
    </r>
  </si>
  <si>
    <t>O: Melihat kontrak kuliah dan mempelajari materi pembelajaran yang ada di e-learning USKU: Pengumpulan tugas dan Diskusi sinkron &amp; asinkron [PB: 2 mg x (4sks x 170 3menit)]</t>
  </si>
  <si>
    <r>
      <t>O: Kuliah 
L: melakukan analisis unsur-unsur Pasal dalam FGD
U: Presentasi kelompok
[PB: 2 mg x (4sks x 170 menit)]</t>
    </r>
    <r>
      <rPr>
        <sz val="10.5"/>
        <color rgb="FF0070C0"/>
        <rFont val="Arial Narrow"/>
        <family val="2"/>
      </rPr>
      <t xml:space="preserve">
</t>
    </r>
  </si>
  <si>
    <t>O: Mempelajari materi pembelajaran yang ada di e-learning USK
U: Pengumpulan tugas dan Diskusi sinkron &amp; asinkron 
[PB: 1 mg x (4sks x 170 menit)]</t>
  </si>
  <si>
    <t>Bahan: Soal Kuis 2 (CPMK3) dan soal latihan (CPMK4)
Materi
1. Pelaku tindak pidana berdasarkan peran
2. Unsur-unsur Pasal</t>
  </si>
  <si>
    <r>
      <t xml:space="preserve">UJIAN AKHIR SEMESTER </t>
    </r>
    <r>
      <rPr>
        <b/>
        <sz val="11"/>
        <color rgb="FF021BD0"/>
        <rFont val="Arial Narrow"/>
        <family val="2"/>
      </rPr>
      <t xml:space="preserve"> (CMPK-03, CPMK-04)</t>
    </r>
  </si>
  <si>
    <t>TOTAL BOBOT</t>
  </si>
  <si>
    <t xml:space="preserve">Bahan: Soal Kuis 1 (CPMK2) dan soal latihan (CPMK2)
Materi
1. Jenis-Jenis Hukum Pidana dalam KUHP
2.  Teori-Teori Pemidanaan
3. Peniadaaan Pidana
4. consursus
5. kausalitas
</t>
  </si>
  <si>
    <t>√</t>
  </si>
  <si>
    <t>HUKUM KONTRAK INTERNASIONAL</t>
  </si>
  <si>
    <t>Prof. Dr. Sanusi, S.H., M.L.I.S., LL.M.</t>
  </si>
  <si>
    <t xml:space="preserve">Mata kuliah hukum kontrak internasional pada Program Studi Magister Kenotariatan (MKn), Fakultas Hukum (FH), Universitas Syiah Kuala (USK) ini membekali mahasiswa peserta kuliah dengan pengetahuan dan keterampilan hukum kontrak internasional secara bersamaan. Oleh karena itu, pelaksanaan perkuliahannya dibagi ke dalam dua seri kuliah. Pertama, Seri Kuliah Pra-UTS. Pada seri  kuliah bagian pertama ini setelah dibekali dengan pengantar yang bersifat umum tentang subjek dan asas serta norma hukum yang berlaku, diiringi dengan pembahasan yang terfokus pada beberapa ointrak internasional khusus (tertentu) Kuliah dimulai dengan pemaparan teoritis yang dilanjukkan dengan pelatihan praktis, berupa parktik penelaahan dan perancangan kontrak internasional tertentu tersebut, meliputi kontrak lisensi internasional, kontrak waralaba internasional, dan kontrak patungan internasional. Kedua, Seru Kuliah Pasca-UTS. Pada seri kuliah tahapan kedua ini setelah pengantar yang bersifat umum tentang konvensi yang mengatur dan terkait kontrak internasional, perkuliahan dilanjutkan dengan fokus pada kontrak internasional khusus lainnya. Beberapa kontrak dimaksud adalah kontrak jual beli barang internasional, kontrak sindikasi internasional, penerapan kontrak baku, dan kontrak minyak dan gas
</t>
  </si>
  <si>
    <t xml:space="preserve">1.Pengertian dan para pihak dalam kontrak internasional
</t>
  </si>
  <si>
    <t xml:space="preserve">2. Kebebasan berkontrak, pacta sunt servenda, itikad baik, pilihan hukum, pilihan forum dan asas unidroit picc.
</t>
  </si>
  <si>
    <t xml:space="preserve">3. Pengertian  kontrak lisensi internasional dan ruang lingkupnya.
</t>
  </si>
  <si>
    <t xml:space="preserve">4. Pengertian  kontrak waralaba internasional dan ruang lingkupnya.
</t>
  </si>
  <si>
    <t xml:space="preserve">5. Pengertian penelaahan dan perancangan kontrak lisensi internasional, Ruang lingkup penelaahan dan perancangan kontrak lisensi internasional.
</t>
  </si>
  <si>
    <t>6. Pengertian penelaahan dan perancangan kontrak waralaba internasional. Ruang lingkup penelaahan dan perancangan kontrak waralaba internasional.</t>
  </si>
  <si>
    <t>7.  Pengertian penelaahan dan perancangan kontrak patungan internasional . Ruang lingkup penelaahan dan perancangan kontrak patungan internasional.</t>
  </si>
  <si>
    <t>10. Pengertian  dan ruang lingkup dari kontrak internasional, bilateral investment treaties (BITs).</t>
  </si>
  <si>
    <t>1. A. Sonny Keraf, 1998,Etika Bisnis Tuntutan dan Relavansinya), Jogjakarta: Kanisius.a.</t>
  </si>
  <si>
    <t>2. Ahmadi Miru dan Sutarman Yodo , 2007, Hukum Kontrak dan Perancangan Kontrak , Jakarta: PT Raja Grafindo Persada.</t>
  </si>
  <si>
    <t>3. Budiono Kusumohamidjojo, 1999, Panduan Negosiasi Kontrak, Jakarta: Grasindo.g.</t>
  </si>
  <si>
    <t>4. Chidir Ali, 2005, Badan Hukum, Bandung: PT Alumni.da</t>
  </si>
  <si>
    <t>5. Charles Fried, 1981, Contracts as a Promise, A theory of contractual Obligation, Cambridge, Massachussetts, and London: Harvard University Press.</t>
  </si>
  <si>
    <t>6. H.K. Daeng Naja, 2009, Pengantar Hukum Bisnis Indonesia, Yogyakarta: Pustaka Yustisia..</t>
  </si>
  <si>
    <t>7. M. Yahya Harahap, 1982, Segi-segi Hukum Kontrak, Bandung: Alumni..</t>
  </si>
  <si>
    <t>8.	Huala Adolf, 2008, Dasar-dasar Hukum Kontrak Internasional, Bandung: PT Refika Aditama.</t>
  </si>
  <si>
    <t>9.	Joni Emirzon, 1998,  Dasar-dasar dan Teknik Penyusunan Kontrak, Palembang: Penerbit Universitas Sriwijaya..</t>
  </si>
  <si>
    <t>10. Munir Fuady, 2003, Hukum Kontrak (dari sudut pandang Hukum Bisnis), Buku Keempat, Bandung: PT Citra Adity Bakti.</t>
  </si>
  <si>
    <t>11. Erman Radjagukguk, 1994, Kontrak Dagang Internasional dalam Praktik di Indonesia, Jakarta..</t>
  </si>
  <si>
    <t>12. Ridwan Khairandy, 2003, Itikad Baik dalam Kebebasan Berkontrak, Jakarta: Pascasarjana Fakultas Hukum Universitas Indonesia..</t>
  </si>
  <si>
    <t>Essai</t>
  </si>
  <si>
    <t>Instrumen/Jenis Asesmen</t>
  </si>
  <si>
    <t xml:space="preserve">Paham tentang
Pengantar Hukum
Kontrak Internasional_ Paham tentang asas dan
norma hukum yang berlaku dalam kontrak internasional_Paham tentang kontrak
lisensi internasional_ Paham tentang kontrak
waralaba internasional
</t>
  </si>
  <si>
    <t xml:space="preserve">Pengertian dan para
pihak dalam kontrak internasional_Kebebasan
berkontrak, pacta sunt servenda, itikad baik, pilihan hukum, pilihan forum dan asas unidroit picc_Pengertian  kontrak
lisensi internasional dan ruang lingkupnya_Pengertian  kontrak
waralaba internasional dan ruang lingkupnya.
</t>
  </si>
  <si>
    <t>Paham tentang
penelaahan dan perancangan kontrak lisensi internasional_Paham tentang penelaahan dan perancangan kontrak waralaba internasional_Paham tentang penelaahan dan perancangan kontrak patungan internasional.</t>
  </si>
  <si>
    <t>Pengertian penelaahan dan perancangan kontrak lisensi internasional Ruang lingkup
penelaahan dan perancangan kontrak lisensi internasional_Pengertian penelaahan dan perancangan kontrak waralaba internasional. Ruang lingkup penelaahan dan perancangan kontrak waralaba internasional_Pengertian penelaahan dan perancangan kontrak patungan internasional . Ruang lingkup penelaahan dan perancangan kontrak patungan internasional.</t>
  </si>
  <si>
    <t>Paham tentang konvensi
hukum kontrak internasional yang diratifikasi Indonesia-1_Paham tentang konvensi
hukum kontrak internasional yang diratifikasi Indonesia-2_Paham tentang kontrak internasional, bilateral investment treaties (BITs)_Paham tentang kontrak
jual beli barang internasional (International Sales of Goods Contracts).
 [C2]</t>
  </si>
  <si>
    <t xml:space="preserve">Pengertian konvensi hukum kontrak internasional . Convention For International Sales Of Gods=CISG_New York Convention For Recognition and Enforcemen of Arbitra Award 1958. International Convention For The Settlement Of Investment Disputes (ICSID)_Pengertian  dan ruang lingkup dari kontrak internasional, bilateral investment treaties (BITs)_Pengertian  dan
ruang lingkup dari kontrak jual beli barang internasional
(International Sales of Goods Contracts).
</t>
  </si>
  <si>
    <t>13-15</t>
  </si>
  <si>
    <t xml:space="preserve">Paham tentang kontrak sindikasi internasional (International Syndication Contracts)_Paham tentang kontrak
konsorsium internasional (International Consortium Contracts)
_Paham tentang
penerapan kontrak baku (Application of Standardized Contracts) dan kontrak minyak dan gas internasional (international pil and gas contracts). [C2] </t>
  </si>
  <si>
    <t xml:space="preserve"> Pengertian  dan ruang lingkup dari kontrak sindikasi internasional (International Syndication Contracts)_Pengertian  dan
ruang lingkup dari kontrak konsorsium internasional (International Consortium Contracts)_Pengertian dan
ruang lingkup dari penerapan kontrak baku (Application of Standardized Contracts) dan kontrak minyak dan gas internasional (international pil and gas contracts).
</t>
  </si>
  <si>
    <t>13. Sudargo Gautama, 1976, Kontrak Dagang Internasional, Bandung: Alumni.</t>
  </si>
  <si>
    <t>CPL-D</t>
  </si>
  <si>
    <t>Mahasiswa memiliki kemampuan dalam menerapkan teori-teori hukum serta teori penelitian hukum kepada masyarakat</t>
  </si>
  <si>
    <t xml:space="preserve"> (CPMK1)Materi: 1. Pengertian dan para
pihak dalam kontrak internasional. 2. Kebebasan
berkontrak, pacta sunt servenda, itikad baik, pilihan hukum, pilihan forum dan asas unidroit picc. 3. Pengertian  kontrak lisensi internasional dan ruang lingkupnya. 4. Pengertian  kontrak
waralaba internasional dan ruang lingkupnya. Hukum Pidana </t>
  </si>
  <si>
    <t>Bahan: Soal latihan (CPMK3)
Materi: 1. Pengertian konvensi hukum kontrak internasional . Convention For International Sales Of Gods=CISG. 2.New York Convention For Recognition and Enforcemen of Arbitra Award 1958. International Convention For The Settlement Of Investment Disputes (ICSID). 3. Pengertian  dan ruang lingkup dari kontrak internasional, bilateral investment treaties (BITs). 4. Pengertian  dan
ruang lingkup dari kontrak jual beli barang internasional (International Sales of Goods Contracts).</t>
  </si>
  <si>
    <t>1). Prof. Dr. Sanusi, S.H., M.L.I.S., LL.M. 2). Dr. M. Nur, S.H., M.H.</t>
  </si>
  <si>
    <t>Prof. Dr. Darmawan, S.H., M. Hum.</t>
  </si>
  <si>
    <t>PROGRAM STUDI MAGISTER KENOTARIATAN</t>
  </si>
  <si>
    <t>FHK618</t>
  </si>
  <si>
    <t>21 Maret 2024</t>
  </si>
  <si>
    <t>II</t>
  </si>
  <si>
    <t>Mampu mengidentifikasi Pengertian penelaahan dan perancangan kontrak lisensi internasional Ruang lingkup penelaahan dan perancangan kontrak lisensi internasional_Pengertian penelaahan dan perancangan kontrak waralaba internasional. Ruang lingkup penelaahan dan perancangan kontrak waralaba internasional_Pengertian penelaahan dan perancangan kontrak patungan internasional . Ruang lingkup penelaahan dan perancangan kontrak patungan internasional.</t>
  </si>
  <si>
    <t>Mampu mengidentifikasi dan menelaah  Pengertian  dan ruang lingkup dari kontrak sindikasi internasional (International Syndication Contracts)_Pengertian  dan
ruang lingkup dari kontrak konsorsium internasional (International Consortium Contracts)_Pengertian dan ruang lingkup dari penerapan kontrak baku (Application of Standardized Contracts) dan kontrak minyak dan gas internasional (international pil and gas contracts).</t>
  </si>
  <si>
    <t>Mampu menelaah pengertian dan para pihak dalam kontrak internasional_kebebasan berkontrak, pacta sunt servenda, itikad baik, pilihan hukum, pilihan forum dan asas unidroit picc_pengertian  kontrak lisensi internasional dan ruang lingkupnya_pengertian  kontrak waralaba internasional dan ruang lingkupnya.</t>
  </si>
  <si>
    <t>Mampu menganalisis pengertian konvensi hukum kontrak internasional. Convention for International Sales of Goods=CISG_New York Convention for Recognition and Enforcement of Arbitral Awards 1958. International Convention for the Settlement of Investment Disputes (ICSID), pengertian  dan ruang lingkup dari kontrak internasional, bilateral investment treaties (BITs), pengertian  dan ruang lingkup dari kontrak jual beli barang internasional (International Sales of Goods Contracts).</t>
  </si>
  <si>
    <r>
      <t xml:space="preserve">9. </t>
    </r>
    <r>
      <rPr>
        <i/>
        <sz val="11"/>
        <rFont val="Arial Narrow"/>
        <family val="2"/>
      </rPr>
      <t>New York Convention for Recognition and Enforcement of Arbitral Awards</t>
    </r>
    <r>
      <rPr>
        <sz val="11"/>
        <rFont val="Arial Narrow"/>
        <family val="2"/>
      </rPr>
      <t xml:space="preserve"> 1958. </t>
    </r>
    <r>
      <rPr>
        <i/>
        <sz val="11"/>
        <rFont val="Arial Narrow"/>
        <family val="2"/>
      </rPr>
      <t>International Convention for the Settlement of Investment Disputes</t>
    </r>
    <r>
      <rPr>
        <sz val="11"/>
        <rFont val="Arial Narrow"/>
        <family val="2"/>
      </rPr>
      <t xml:space="preserve"> (ICSID)</t>
    </r>
  </si>
  <si>
    <r>
      <t xml:space="preserve">8. Pengertian konvensi hukum kontrak internasional. </t>
    </r>
    <r>
      <rPr>
        <i/>
        <sz val="11"/>
        <rFont val="Arial Narrow"/>
        <family val="2"/>
      </rPr>
      <t>Convention for International Sales of Goods</t>
    </r>
    <r>
      <rPr>
        <sz val="11"/>
        <rFont val="Arial Narrow"/>
        <family val="2"/>
      </rPr>
      <t xml:space="preserve">=CISG </t>
    </r>
  </si>
  <si>
    <r>
      <t>12. Pengertian  dan ruang lingkup dari kontrak sindikasi internasional (</t>
    </r>
    <r>
      <rPr>
        <i/>
        <sz val="11"/>
        <rFont val="Arial Narrow"/>
        <family val="2"/>
      </rPr>
      <t>International Syndication Contracts</t>
    </r>
    <r>
      <rPr>
        <sz val="11"/>
        <rFont val="Arial Narrow"/>
        <family val="2"/>
      </rPr>
      <t>)</t>
    </r>
  </si>
  <si>
    <r>
      <t>13. Pengertian  dan ruang lingkup dari kontrak konsorsium internasional (</t>
    </r>
    <r>
      <rPr>
        <i/>
        <sz val="11"/>
        <rFont val="Arial Narrow"/>
        <family val="2"/>
      </rPr>
      <t>International Consortium Contracts</t>
    </r>
    <r>
      <rPr>
        <sz val="11"/>
        <rFont val="Arial Narrow"/>
        <family val="2"/>
      </rPr>
      <t>)</t>
    </r>
  </si>
  <si>
    <r>
      <t>11. Pengertian  dan ruang lingkup dari kontrak jual beli barang internasional (</t>
    </r>
    <r>
      <rPr>
        <i/>
        <sz val="11"/>
        <rFont val="Arial Narrow"/>
        <family val="2"/>
      </rPr>
      <t>International Sales of Goods Contracts</t>
    </r>
    <r>
      <rPr>
        <sz val="11"/>
        <rFont val="Arial Narrow"/>
        <family val="2"/>
      </rPr>
      <t>).</t>
    </r>
  </si>
  <si>
    <r>
      <t>14. Pengertian dan ruang lingkup dari penerapan kontrak baku (</t>
    </r>
    <r>
      <rPr>
        <i/>
        <sz val="11"/>
        <rFont val="Arial Narrow"/>
        <family val="2"/>
      </rPr>
      <t>Application of Standardized Contracts</t>
    </r>
    <r>
      <rPr>
        <sz val="11"/>
        <rFont val="Arial Narrow"/>
        <family val="2"/>
      </rPr>
      <t>) dan kontrak minyak dan gas internasional (</t>
    </r>
    <r>
      <rPr>
        <i/>
        <sz val="11"/>
        <rFont val="Arial Narrow"/>
        <family val="2"/>
      </rPr>
      <t>international pil and gas contracts</t>
    </r>
    <r>
      <rPr>
        <sz val="11"/>
        <rFont val="Arial Narrow"/>
        <family val="2"/>
      </rPr>
      <t>).</t>
    </r>
  </si>
  <si>
    <t>Penelaahan Kontrak</t>
  </si>
  <si>
    <t>Perancangan Kontrak</t>
  </si>
  <si>
    <t>Tugas 1: menelaah kontrak.
[PT: 3  x  90 menit]</t>
  </si>
  <si>
    <t>Kuis 1: merancang kontrak
[PT: 1  x  40 menit]
Tugas 2: Menyelesaikan Resume Kelompok tentang materi jenis-jenis hukum pidana dalam KUHP, teori pemidanaan, concursus, dan kausalitas
[PT: 3  x  90 menit]</t>
  </si>
  <si>
    <t>Tugas 3: membuat tugas paper secara mandiri
[PT: 1  x 90 menit]</t>
  </si>
  <si>
    <t>Kuis 2: -
[PT: 1 x 40 menit]
Tugas 4: presentasi kelompok
[PT: 3 x 90 menit]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</si>
</sst>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24">
    <font>
      <sz val="11"/>
      <color theme="1"/>
      <name val="Calibri"/>
      <family val="2"/>
      <scheme val="minor"/>
    </font>
    <font>
      <sz val="11"/>
      <color theme="1"/>
      <name val="Calibri"/>
      <family val="2"/>
      <scheme val="minor"/>
    </font>
    <font>
      <sz val="11"/>
      <name val="Arial Narrow"/>
      <family val="2"/>
    </font>
    <font>
      <b/>
      <sz val="18"/>
      <name val="Arial Narrow"/>
      <family val="2"/>
    </font>
    <font>
      <sz val="18"/>
      <name val="Arial Narrow"/>
      <family val="2"/>
    </font>
    <font>
      <b/>
      <sz val="12"/>
      <name val="Arial Narrow"/>
      <family val="2"/>
    </font>
    <font>
      <b/>
      <sz val="12"/>
      <color rgb="FF021BD0"/>
      <name val="Arial Narrow"/>
      <family val="2"/>
    </font>
    <font>
      <b/>
      <sz val="11"/>
      <name val="Arial Narrow"/>
      <family val="2"/>
    </font>
    <font>
      <b/>
      <sz val="11"/>
      <color rgb="FF021BD0"/>
      <name val="Arial Narrow"/>
      <family val="2"/>
    </font>
    <font>
      <sz val="11"/>
      <color rgb="FF021BD0"/>
      <name val="Arial Narrow"/>
      <family val="2"/>
    </font>
    <font>
      <i/>
      <sz val="11"/>
      <name val="Arial Narrow"/>
      <family val="2"/>
    </font>
    <font>
      <b/>
      <i/>
      <sz val="11"/>
      <name val="Arial Narrow"/>
      <family val="2"/>
    </font>
    <font>
      <sz val="11"/>
      <color theme="1"/>
      <name val="Arial Narrow"/>
      <family val="2"/>
    </font>
    <font>
      <sz val="11"/>
      <color rgb="FFFF0000"/>
      <name val="Arial Narrow"/>
      <family val="2"/>
    </font>
    <font>
      <sz val="8"/>
      <name val="Arial Narrow"/>
      <family val="2"/>
    </font>
    <font>
      <b/>
      <sz val="11"/>
      <color theme="1"/>
      <name val="Arial Narrow"/>
      <family val="2"/>
    </font>
    <font>
      <sz val="9"/>
      <name val="Arial Narrow"/>
      <family val="2"/>
    </font>
    <font>
      <sz val="10.5"/>
      <name val="Arial Narrow"/>
      <family val="2"/>
    </font>
    <font>
      <sz val="10.5"/>
      <color rgb="FF021BD0"/>
      <name val="Arial Narrow"/>
      <family val="2"/>
    </font>
    <font>
      <b/>
      <sz val="10.5"/>
      <name val="Arial Narrow"/>
      <family val="2"/>
    </font>
    <font>
      <b/>
      <sz val="10.5"/>
      <color rgb="FF021BD0"/>
      <name val="Arial Narrow"/>
      <family val="2"/>
    </font>
    <font>
      <sz val="10.5"/>
      <color rgb="FF0070C0"/>
      <name val="Arial Narrow"/>
      <family val="2"/>
    </font>
    <font>
      <sz val="10.5"/>
      <name val="Arial Narrow"/>
      <family val="1"/>
      <charset val="2"/>
    </font>
    <font>
      <sz val="11"/>
      <name val="Times New Roman"/>
      <family val="1"/>
    </font>
  </fonts>
  <fills count="20">
    <fill>
      <patternFill patternType="none"/>
    </fill>
    <fill>
      <patternFill patternType="gray125"/>
    </fill>
    <fill>
      <patternFill patternType="solid">
        <fgColor rgb="FFD8D8D8"/>
        <bgColor rgb="FFD8D8D8"/>
      </patternFill>
    </fill>
    <fill>
      <patternFill patternType="solid">
        <fgColor rgb="FFD0CECE"/>
        <bgColor rgb="FFD0CECE"/>
      </patternFill>
    </fill>
    <fill>
      <patternFill patternType="solid">
        <fgColor theme="9" tint="0.79998168889431442"/>
        <bgColor indexed="64"/>
      </patternFill>
    </fill>
    <fill>
      <patternFill patternType="solid">
        <fgColor rgb="FFFEF5F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ECDEF6"/>
        <bgColor indexed="64"/>
      </patternFill>
    </fill>
    <fill>
      <patternFill patternType="solid">
        <fgColor rgb="FFE2EFD9"/>
        <bgColor rgb="FFE2EFD9"/>
      </patternFill>
    </fill>
    <fill>
      <patternFill patternType="solid">
        <fgColor rgb="FFFEF5F0"/>
        <bgColor rgb="FFE2EFD9"/>
      </patternFill>
    </fill>
    <fill>
      <patternFill patternType="solid">
        <fgColor theme="7" tint="0.79998168889431442"/>
        <bgColor rgb="FFE2EFD9"/>
      </patternFill>
    </fill>
    <fill>
      <patternFill patternType="solid">
        <fgColor theme="4" tint="0.79998168889431442"/>
        <bgColor rgb="FFE2EFD9"/>
      </patternFill>
    </fill>
    <fill>
      <patternFill patternType="solid">
        <fgColor rgb="FFECDEF6"/>
        <bgColor rgb="FFE2EFD9"/>
      </patternFill>
    </fill>
    <fill>
      <patternFill patternType="solid">
        <fgColor theme="0" tint="-0.14999847407452621"/>
        <bgColor rgb="FFD8D8D8"/>
      </patternFill>
    </fill>
    <fill>
      <patternFill patternType="solid">
        <fgColor theme="0" tint="-0.14999847407452621"/>
        <bgColor indexed="64"/>
      </patternFill>
    </fill>
    <fill>
      <patternFill patternType="lightGray"/>
    </fill>
    <fill>
      <patternFill patternType="solid">
        <fgColor theme="7" tint="0.59999389629810485"/>
        <bgColor indexed="64"/>
      </patternFill>
    </fill>
    <fill>
      <patternFill patternType="solid">
        <fgColor theme="0"/>
        <bgColor theme="0"/>
      </patternFill>
    </fill>
    <fill>
      <patternFill patternType="solid">
        <fgColor theme="0" tint="-4.9989318521683403E-2"/>
        <bgColor rgb="FFD8D8D8"/>
      </patternFill>
    </fill>
  </fills>
  <borders count="51">
    <border>
      <left/>
      <right/>
      <top/>
      <bottom/>
      <diagonal/>
    </border>
    <border>
      <left style="thin">
        <color indexed="64"/>
      </left>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rgb="FF000000"/>
      </right>
      <top/>
      <bottom/>
      <diagonal/>
    </border>
    <border>
      <left style="thin">
        <color rgb="FF000000"/>
      </left>
      <right/>
      <top/>
      <bottom/>
      <diagonal/>
    </border>
    <border>
      <left/>
      <right style="thin">
        <color indexed="64"/>
      </right>
      <top/>
      <bottom/>
      <diagonal/>
    </border>
    <border>
      <left style="thin">
        <color indexed="64"/>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indexed="64"/>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bottom style="thin">
        <color indexed="64"/>
      </bottom>
      <diagonal/>
    </border>
    <border>
      <left/>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style="thin">
        <color rgb="FF000000"/>
      </right>
      <top/>
      <bottom/>
      <diagonal/>
    </border>
    <border>
      <left style="thin">
        <color rgb="FF000000"/>
      </left>
      <right/>
      <top/>
      <bottom style="thin">
        <color indexed="64"/>
      </bottom>
      <diagonal/>
    </border>
    <border>
      <left style="thin">
        <color indexed="64"/>
      </left>
      <right style="thin">
        <color rgb="FF000000"/>
      </right>
      <top/>
      <bottom style="thin">
        <color indexed="64"/>
      </bottom>
      <diagonal/>
    </border>
    <border>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right style="thin">
        <color indexed="64"/>
      </right>
      <top style="thin">
        <color rgb="FF000000"/>
      </top>
      <bottom style="thin">
        <color indexed="64"/>
      </bottom>
      <diagonal/>
    </border>
  </borders>
  <cellStyleXfs count="2">
    <xf numFmtId="0" fontId="0" fillId="0" borderId="0"/>
    <xf numFmtId="9" fontId="1" fillId="0" borderId="0" applyFont="0" applyFill="0" applyBorder="0" applyAlignment="0" applyProtection="0"/>
  </cellStyleXfs>
  <cellXfs count="452">
    <xf numFmtId="0" fontId="0" fillId="0" borderId="0" xfId="0"/>
    <xf numFmtId="0" fontId="2" fillId="0" borderId="0" xfId="0" applyFont="1" applyAlignment="1">
      <alignment vertical="center"/>
    </xf>
    <xf numFmtId="0" fontId="2" fillId="0" borderId="16" xfId="0" applyFont="1" applyBorder="1"/>
    <xf numFmtId="0" fontId="2" fillId="0" borderId="17" xfId="0" applyFont="1" applyBorder="1"/>
    <xf numFmtId="0" fontId="7" fillId="2" borderId="18" xfId="0" applyFont="1" applyFill="1" applyBorder="1" applyAlignment="1">
      <alignment horizontal="center" vertical="center"/>
    </xf>
    <xf numFmtId="0" fontId="2" fillId="0" borderId="22" xfId="0" applyFont="1" applyBorder="1" applyAlignment="1">
      <alignment vertical="center"/>
    </xf>
    <xf numFmtId="0" fontId="7" fillId="0" borderId="0" xfId="0" applyFont="1"/>
    <xf numFmtId="0" fontId="2" fillId="0" borderId="0" xfId="0" applyFont="1" applyAlignment="1">
      <alignment horizontal="left" vertical="top"/>
    </xf>
    <xf numFmtId="0" fontId="2" fillId="0" borderId="9" xfId="0" applyFont="1" applyBorder="1" applyAlignment="1">
      <alignment horizontal="left" vertical="top"/>
    </xf>
    <xf numFmtId="0" fontId="7" fillId="0" borderId="24" xfId="0" applyFont="1" applyBorder="1" applyAlignment="1">
      <alignment vertical="center"/>
    </xf>
    <xf numFmtId="0" fontId="2" fillId="0" borderId="26" xfId="0" applyFont="1" applyBorder="1" applyAlignment="1">
      <alignment vertical="center"/>
    </xf>
    <xf numFmtId="0" fontId="2" fillId="4" borderId="29" xfId="0" applyFont="1" applyFill="1" applyBorder="1" applyAlignment="1">
      <alignment vertical="top" wrapText="1"/>
    </xf>
    <xf numFmtId="0" fontId="2" fillId="0" borderId="0" xfId="0" applyFont="1" applyAlignment="1">
      <alignment horizontal="left" vertical="center"/>
    </xf>
    <xf numFmtId="0" fontId="2" fillId="0" borderId="9" xfId="0" applyFont="1" applyBorder="1" applyAlignment="1">
      <alignment horizontal="left" vertical="center"/>
    </xf>
    <xf numFmtId="0" fontId="2" fillId="5" borderId="12" xfId="0" applyFont="1" applyFill="1" applyBorder="1" applyAlignment="1">
      <alignment vertical="center"/>
    </xf>
    <xf numFmtId="0" fontId="2" fillId="6" borderId="19" xfId="0" applyFont="1" applyFill="1" applyBorder="1" applyAlignment="1">
      <alignment vertical="center"/>
    </xf>
    <xf numFmtId="0" fontId="2" fillId="7" borderId="24" xfId="0" applyFont="1" applyFill="1" applyBorder="1" applyAlignment="1">
      <alignment vertical="center"/>
    </xf>
    <xf numFmtId="0" fontId="2" fillId="8" borderId="29" xfId="0" applyFont="1" applyFill="1" applyBorder="1" applyAlignment="1">
      <alignment vertical="center"/>
    </xf>
    <xf numFmtId="0" fontId="2" fillId="0" borderId="4" xfId="0" applyFont="1" applyBorder="1"/>
    <xf numFmtId="0" fontId="7" fillId="0" borderId="0" xfId="0" applyFont="1" applyAlignment="1">
      <alignment horizontal="center"/>
    </xf>
    <xf numFmtId="0" fontId="2" fillId="0" borderId="0" xfId="0" applyFont="1"/>
    <xf numFmtId="0" fontId="2" fillId="0" borderId="9" xfId="0" applyFont="1" applyBorder="1"/>
    <xf numFmtId="0" fontId="10" fillId="0" borderId="0" xfId="0" applyFont="1" applyAlignment="1">
      <alignment horizontal="left"/>
    </xf>
    <xf numFmtId="0" fontId="10" fillId="0" borderId="9" xfId="0" applyFont="1" applyBorder="1" applyAlignment="1">
      <alignment horizontal="left"/>
    </xf>
    <xf numFmtId="0" fontId="11" fillId="0" borderId="0" xfId="0" applyFont="1" applyAlignment="1">
      <alignment horizontal="center"/>
    </xf>
    <xf numFmtId="0" fontId="11" fillId="0" borderId="9" xfId="0" applyFont="1" applyBorder="1" applyAlignment="1">
      <alignment horizontal="center"/>
    </xf>
    <xf numFmtId="0" fontId="2" fillId="10" borderId="18" xfId="0" applyFont="1" applyFill="1" applyBorder="1" applyAlignment="1">
      <alignment horizontal="left" vertical="top"/>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11" borderId="18" xfId="0" applyFont="1" applyFill="1" applyBorder="1" applyAlignment="1">
      <alignment horizontal="left" vertical="top"/>
    </xf>
    <xf numFmtId="0" fontId="2" fillId="0" borderId="0" xfId="0" applyFont="1" applyAlignment="1">
      <alignment vertical="top"/>
    </xf>
    <xf numFmtId="0" fontId="2" fillId="0" borderId="9" xfId="0" applyFont="1" applyBorder="1" applyAlignment="1">
      <alignment vertical="top"/>
    </xf>
    <xf numFmtId="0" fontId="2" fillId="12" borderId="18" xfId="0" applyFont="1" applyFill="1" applyBorder="1" applyAlignment="1">
      <alignment horizontal="left" vertical="top"/>
    </xf>
    <xf numFmtId="0" fontId="2" fillId="0" borderId="0" xfId="0" applyFont="1" applyAlignment="1">
      <alignment vertical="center" wrapText="1"/>
    </xf>
    <xf numFmtId="0" fontId="2" fillId="0" borderId="0" xfId="0" applyFont="1" applyAlignment="1">
      <alignment vertical="top" wrapText="1"/>
    </xf>
    <xf numFmtId="0" fontId="2" fillId="0" borderId="9" xfId="0" applyFont="1" applyBorder="1" applyAlignment="1">
      <alignment vertical="top" wrapText="1"/>
    </xf>
    <xf numFmtId="0" fontId="2" fillId="13" borderId="18" xfId="0" applyFont="1" applyFill="1" applyBorder="1" applyAlignment="1">
      <alignment horizontal="left" vertical="top"/>
    </xf>
    <xf numFmtId="0" fontId="2" fillId="0" borderId="36" xfId="0" applyFont="1" applyBorder="1"/>
    <xf numFmtId="0" fontId="2" fillId="0" borderId="37" xfId="0" applyFont="1" applyBorder="1"/>
    <xf numFmtId="0" fontId="7" fillId="9" borderId="38" xfId="0" applyFont="1" applyFill="1" applyBorder="1" applyAlignment="1">
      <alignment horizontal="center" vertical="top"/>
    </xf>
    <xf numFmtId="0" fontId="7" fillId="0" borderId="37" xfId="0" applyFont="1" applyBorder="1" applyAlignment="1">
      <alignment horizontal="center" vertical="center" wrapText="1"/>
    </xf>
    <xf numFmtId="0" fontId="2" fillId="0" borderId="37" xfId="0" applyFont="1" applyBorder="1" applyAlignment="1">
      <alignment vertical="top" wrapText="1"/>
    </xf>
    <xf numFmtId="0" fontId="2" fillId="0" borderId="41"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7" fillId="0" borderId="0" xfId="0" applyFont="1" applyAlignment="1">
      <alignment vertical="center"/>
    </xf>
    <xf numFmtId="0" fontId="7" fillId="9" borderId="29" xfId="0" applyFont="1" applyFill="1" applyBorder="1" applyAlignment="1">
      <alignment horizontal="center" vertical="top"/>
    </xf>
    <xf numFmtId="0" fontId="7" fillId="9" borderId="29" xfId="0" applyFont="1" applyFill="1" applyBorder="1" applyAlignment="1">
      <alignment horizontal="left" vertical="top"/>
    </xf>
    <xf numFmtId="0" fontId="7" fillId="0" borderId="0" xfId="0" applyFont="1" applyAlignment="1">
      <alignment horizontal="center" vertical="center" wrapText="1"/>
    </xf>
    <xf numFmtId="0" fontId="2" fillId="9" borderId="29" xfId="0" quotePrefix="1" applyFont="1" applyFill="1" applyBorder="1" applyAlignment="1">
      <alignment horizontal="center" vertical="center" wrapText="1"/>
    </xf>
    <xf numFmtId="0" fontId="2" fillId="0" borderId="0" xfId="0" applyFont="1" applyAlignment="1">
      <alignment horizontal="center" vertical="center"/>
    </xf>
    <xf numFmtId="0" fontId="2" fillId="9" borderId="29" xfId="0" quotePrefix="1" applyFont="1" applyFill="1" applyBorder="1" applyAlignment="1">
      <alignment horizontal="left" vertical="center"/>
    </xf>
    <xf numFmtId="0" fontId="2" fillId="9" borderId="29" xfId="0" quotePrefix="1" applyFont="1" applyFill="1" applyBorder="1" applyAlignment="1">
      <alignment horizontal="center" vertical="center"/>
    </xf>
    <xf numFmtId="0" fontId="2" fillId="0" borderId="37" xfId="0" applyFont="1" applyBorder="1" applyAlignment="1">
      <alignment horizontal="center" vertical="center"/>
    </xf>
    <xf numFmtId="0" fontId="2" fillId="0" borderId="41" xfId="0" applyFont="1" applyBorder="1"/>
    <xf numFmtId="49" fontId="2" fillId="0" borderId="24" xfId="0" applyNumberFormat="1" applyFont="1" applyBorder="1" applyAlignment="1">
      <alignment horizontal="left"/>
    </xf>
    <xf numFmtId="0" fontId="2" fillId="0" borderId="22" xfId="0" applyFont="1" applyBorder="1"/>
    <xf numFmtId="0" fontId="2" fillId="0" borderId="26" xfId="0" applyFont="1" applyBorder="1"/>
    <xf numFmtId="0" fontId="12" fillId="0" borderId="0" xfId="0" applyFont="1" applyAlignment="1">
      <alignment horizontal="left" vertical="center"/>
    </xf>
    <xf numFmtId="49" fontId="2" fillId="0" borderId="0" xfId="0" applyNumberFormat="1" applyFont="1" applyAlignment="1">
      <alignment horizontal="left" vertical="top"/>
    </xf>
    <xf numFmtId="49" fontId="2" fillId="0" borderId="9" xfId="0" applyNumberFormat="1" applyFont="1" applyBorder="1" applyAlignment="1">
      <alignment horizontal="left" vertical="top"/>
    </xf>
    <xf numFmtId="0" fontId="7" fillId="2" borderId="16" xfId="0" applyFont="1" applyFill="1" applyBorder="1" applyAlignment="1">
      <alignment vertical="center"/>
    </xf>
    <xf numFmtId="0" fontId="2" fillId="2" borderId="16" xfId="0" applyFont="1" applyFill="1" applyBorder="1" applyAlignment="1">
      <alignment vertical="center"/>
    </xf>
    <xf numFmtId="0" fontId="2" fillId="2" borderId="20" xfId="0" applyFont="1" applyFill="1" applyBorder="1" applyAlignment="1">
      <alignment vertical="center"/>
    </xf>
    <xf numFmtId="0" fontId="2" fillId="0" borderId="42" xfId="0" applyFont="1" applyBorder="1"/>
    <xf numFmtId="0" fontId="7" fillId="9" borderId="43" xfId="0" applyFont="1" applyFill="1" applyBorder="1" applyAlignment="1">
      <alignment horizontal="center" vertical="center" wrapText="1"/>
    </xf>
    <xf numFmtId="0" fontId="7" fillId="0" borderId="0" xfId="0" applyFont="1" applyAlignment="1">
      <alignment vertical="center" wrapText="1"/>
    </xf>
    <xf numFmtId="0" fontId="2" fillId="9" borderId="29" xfId="0" applyFont="1" applyFill="1" applyBorder="1" applyAlignment="1">
      <alignment horizontal="center" vertical="center" wrapText="1"/>
    </xf>
    <xf numFmtId="9" fontId="2" fillId="0" borderId="0" xfId="0" applyNumberFormat="1" applyFont="1" applyAlignment="1">
      <alignment vertical="center" wrapText="1"/>
    </xf>
    <xf numFmtId="0" fontId="13" fillId="9" borderId="29" xfId="0" applyFont="1" applyFill="1" applyBorder="1" applyAlignment="1">
      <alignment horizontal="center" vertical="center" wrapText="1"/>
    </xf>
    <xf numFmtId="9" fontId="7" fillId="0" borderId="0" xfId="0" applyNumberFormat="1" applyFont="1" applyAlignment="1">
      <alignment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7" fillId="0" borderId="37" xfId="0" applyFont="1" applyBorder="1" applyAlignment="1">
      <alignment vertical="center" wrapText="1"/>
    </xf>
    <xf numFmtId="9" fontId="2" fillId="0" borderId="37" xfId="0" applyNumberFormat="1" applyFont="1" applyBorder="1" applyAlignment="1">
      <alignment vertical="center" wrapText="1"/>
    </xf>
    <xf numFmtId="0" fontId="7" fillId="15" borderId="29" xfId="0" applyFont="1" applyFill="1" applyBorder="1" applyAlignment="1">
      <alignment vertical="top"/>
    </xf>
    <xf numFmtId="0" fontId="2" fillId="15" borderId="29" xfId="0" applyFont="1" applyFill="1" applyBorder="1"/>
    <xf numFmtId="0" fontId="7" fillId="4" borderId="29" xfId="0" applyFont="1" applyFill="1" applyBorder="1"/>
    <xf numFmtId="0" fontId="7" fillId="4" borderId="29" xfId="0" applyFont="1" applyFill="1" applyBorder="1" applyAlignment="1">
      <alignment vertical="top"/>
    </xf>
    <xf numFmtId="0" fontId="2" fillId="4" borderId="29" xfId="0" applyFont="1" applyFill="1" applyBorder="1"/>
    <xf numFmtId="0" fontId="7" fillId="0" borderId="33" xfId="0" applyFont="1" applyBorder="1" applyAlignment="1">
      <alignment vertical="top"/>
    </xf>
    <xf numFmtId="0" fontId="2" fillId="0" borderId="34" xfId="0" applyFont="1" applyBorder="1"/>
    <xf numFmtId="0" fontId="7" fillId="0" borderId="34" xfId="0" applyFont="1" applyBorder="1"/>
    <xf numFmtId="0" fontId="7" fillId="0" borderId="34" xfId="0" applyFont="1" applyBorder="1" applyAlignment="1">
      <alignment vertical="top"/>
    </xf>
    <xf numFmtId="0" fontId="7" fillId="0" borderId="34" xfId="0" applyFont="1" applyBorder="1" applyAlignment="1">
      <alignment horizontal="center"/>
    </xf>
    <xf numFmtId="0" fontId="7" fillId="0" borderId="4" xfId="0" applyFont="1" applyBorder="1"/>
    <xf numFmtId="0" fontId="7" fillId="0" borderId="4" xfId="0" applyFont="1" applyBorder="1" applyAlignment="1">
      <alignment horizontal="left"/>
    </xf>
    <xf numFmtId="0" fontId="2" fillId="0" borderId="5" xfId="0" applyFont="1" applyBorder="1"/>
    <xf numFmtId="0" fontId="7" fillId="5" borderId="29" xfId="0" applyFont="1" applyFill="1" applyBorder="1" applyAlignment="1">
      <alignment vertical="center" wrapText="1"/>
    </xf>
    <xf numFmtId="0" fontId="7" fillId="6" borderId="29" xfId="0" applyFont="1" applyFill="1" applyBorder="1" applyAlignment="1">
      <alignment vertical="center" wrapText="1"/>
    </xf>
    <xf numFmtId="0" fontId="7" fillId="7" borderId="29" xfId="0" applyFont="1" applyFill="1" applyBorder="1" applyAlignment="1">
      <alignment vertical="center" wrapText="1"/>
    </xf>
    <xf numFmtId="0" fontId="7" fillId="8" borderId="29" xfId="0" applyFont="1" applyFill="1" applyBorder="1" applyAlignment="1">
      <alignment vertical="center" wrapText="1"/>
    </xf>
    <xf numFmtId="9" fontId="7" fillId="5" borderId="29" xfId="1" applyFont="1" applyFill="1" applyBorder="1" applyAlignment="1">
      <alignment horizontal="center" vertical="center" wrapText="1"/>
    </xf>
    <xf numFmtId="9" fontId="7" fillId="6" borderId="29" xfId="1" applyFont="1" applyFill="1" applyBorder="1" applyAlignment="1">
      <alignment horizontal="center" vertical="center" wrapText="1"/>
    </xf>
    <xf numFmtId="9" fontId="7" fillId="7" borderId="29" xfId="1" applyFont="1" applyFill="1" applyBorder="1" applyAlignment="1">
      <alignment horizontal="center" vertical="center" wrapText="1"/>
    </xf>
    <xf numFmtId="9" fontId="7" fillId="8" borderId="29" xfId="1" applyFont="1" applyFill="1" applyBorder="1" applyAlignment="1">
      <alignment horizontal="center" vertical="center" wrapText="1"/>
    </xf>
    <xf numFmtId="1" fontId="2" fillId="6" borderId="29" xfId="0" applyNumberFormat="1" applyFont="1" applyFill="1" applyBorder="1" applyAlignment="1">
      <alignment horizontal="center" vertical="center" wrapText="1"/>
    </xf>
    <xf numFmtId="1" fontId="2" fillId="7" borderId="29" xfId="0" quotePrefix="1" applyNumberFormat="1" applyFont="1" applyFill="1" applyBorder="1" applyAlignment="1">
      <alignment horizontal="center" vertical="center" wrapText="1"/>
    </xf>
    <xf numFmtId="1" fontId="2" fillId="8" borderId="29" xfId="0" quotePrefix="1" applyNumberFormat="1" applyFont="1" applyFill="1" applyBorder="1" applyAlignment="1">
      <alignment horizontal="center" vertical="center" wrapText="1"/>
    </xf>
    <xf numFmtId="165" fontId="2" fillId="16" borderId="1" xfId="0" quotePrefix="1" applyNumberFormat="1" applyFont="1" applyFill="1" applyBorder="1" applyAlignment="1">
      <alignment horizontal="center" vertical="center" wrapText="1"/>
    </xf>
    <xf numFmtId="165" fontId="2" fillId="16" borderId="4" xfId="0" quotePrefix="1" applyNumberFormat="1" applyFont="1" applyFill="1" applyBorder="1" applyAlignment="1">
      <alignment horizontal="center" vertical="center" wrapText="1"/>
    </xf>
    <xf numFmtId="165" fontId="2" fillId="16" borderId="5" xfId="0" quotePrefix="1" applyNumberFormat="1" applyFont="1" applyFill="1" applyBorder="1" applyAlignment="1">
      <alignment horizontal="center" vertical="center" wrapText="1"/>
    </xf>
    <xf numFmtId="1" fontId="2" fillId="6" borderId="29" xfId="0" quotePrefix="1" applyNumberFormat="1" applyFont="1" applyFill="1" applyBorder="1" applyAlignment="1">
      <alignment horizontal="center" vertical="center" wrapText="1"/>
    </xf>
    <xf numFmtId="165" fontId="2" fillId="16" borderId="36" xfId="0" quotePrefix="1" applyNumberFormat="1" applyFont="1" applyFill="1" applyBorder="1" applyAlignment="1">
      <alignment horizontal="center" vertical="center" wrapText="1"/>
    </xf>
    <xf numFmtId="165" fontId="2" fillId="16" borderId="37" xfId="0" quotePrefix="1" applyNumberFormat="1" applyFont="1" applyFill="1" applyBorder="1" applyAlignment="1">
      <alignment horizontal="center" vertical="center" wrapText="1"/>
    </xf>
    <xf numFmtId="165" fontId="2" fillId="16" borderId="41" xfId="0" quotePrefix="1" applyNumberFormat="1" applyFont="1" applyFill="1" applyBorder="1" applyAlignment="1">
      <alignment horizontal="center" vertical="center" wrapText="1"/>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1" fontId="2" fillId="7" borderId="29" xfId="0" applyNumberFormat="1" applyFont="1" applyFill="1" applyBorder="1" applyAlignment="1">
      <alignment horizontal="center" vertical="center" wrapText="1"/>
    </xf>
    <xf numFmtId="1" fontId="7" fillId="5" borderId="29" xfId="0" applyNumberFormat="1" applyFont="1" applyFill="1" applyBorder="1" applyAlignment="1">
      <alignment horizontal="center" vertical="center"/>
    </xf>
    <xf numFmtId="1" fontId="7" fillId="6" borderId="29" xfId="0" applyNumberFormat="1" applyFont="1" applyFill="1" applyBorder="1" applyAlignment="1">
      <alignment horizontal="center" vertical="center"/>
    </xf>
    <xf numFmtId="1" fontId="7" fillId="7" borderId="29" xfId="0" applyNumberFormat="1" applyFont="1" applyFill="1" applyBorder="1" applyAlignment="1">
      <alignment horizontal="center" vertical="center"/>
    </xf>
    <xf numFmtId="1" fontId="7" fillId="8" borderId="29" xfId="0" applyNumberFormat="1" applyFont="1" applyFill="1" applyBorder="1" applyAlignment="1">
      <alignment horizontal="center" vertical="center"/>
    </xf>
    <xf numFmtId="0" fontId="17" fillId="19" borderId="29" xfId="0" applyFont="1" applyFill="1" applyBorder="1" applyAlignment="1">
      <alignment horizontal="center" vertical="center"/>
    </xf>
    <xf numFmtId="10" fontId="19" fillId="19" borderId="29" xfId="1" applyNumberFormat="1" applyFont="1" applyFill="1" applyBorder="1" applyAlignment="1">
      <alignment horizontal="center" vertical="center" wrapText="1"/>
    </xf>
    <xf numFmtId="0" fontId="2" fillId="19" borderId="29" xfId="0" applyFont="1" applyFill="1" applyBorder="1" applyAlignment="1">
      <alignment horizontal="center" vertical="center"/>
    </xf>
    <xf numFmtId="10" fontId="7" fillId="19" borderId="49" xfId="1" applyNumberFormat="1" applyFont="1" applyFill="1" applyBorder="1" applyAlignment="1">
      <alignment horizontal="center" vertical="center"/>
    </xf>
    <xf numFmtId="10" fontId="7" fillId="2" borderId="29" xfId="1" applyNumberFormat="1" applyFont="1" applyFill="1" applyBorder="1" applyAlignment="1">
      <alignment horizontal="center" vertical="center"/>
    </xf>
    <xf numFmtId="0" fontId="7" fillId="4" borderId="29" xfId="0" quotePrefix="1" applyFont="1" applyFill="1" applyBorder="1" applyAlignment="1">
      <alignment horizontal="center"/>
    </xf>
    <xf numFmtId="0" fontId="23" fillId="4" borderId="29" xfId="0" applyFont="1" applyFill="1" applyBorder="1" applyAlignment="1">
      <alignment vertical="center" wrapText="1"/>
    </xf>
    <xf numFmtId="0" fontId="23" fillId="4" borderId="29" xfId="0" applyFont="1" applyFill="1" applyBorder="1" applyAlignment="1">
      <alignment horizontal="center" vertical="center" wrapText="1"/>
    </xf>
    <xf numFmtId="165" fontId="2" fillId="16" borderId="1" xfId="0" quotePrefix="1" applyNumberFormat="1" applyFont="1" applyFill="1" applyBorder="1" applyAlignment="1">
      <alignment vertical="center" wrapText="1"/>
    </xf>
    <xf numFmtId="165" fontId="2" fillId="16" borderId="4" xfId="0" quotePrefix="1" applyNumberFormat="1" applyFont="1" applyFill="1" applyBorder="1" applyAlignment="1">
      <alignment vertical="center" wrapText="1"/>
    </xf>
    <xf numFmtId="165" fontId="2" fillId="16" borderId="5" xfId="0" quotePrefix="1" applyNumberFormat="1" applyFont="1" applyFill="1" applyBorder="1" applyAlignment="1">
      <alignment vertical="center" wrapText="1"/>
    </xf>
    <xf numFmtId="165" fontId="2" fillId="16" borderId="6" xfId="0" quotePrefix="1" applyNumberFormat="1" applyFont="1" applyFill="1" applyBorder="1" applyAlignment="1">
      <alignment vertical="center" wrapText="1"/>
    </xf>
    <xf numFmtId="165" fontId="2" fillId="16" borderId="0" xfId="0" quotePrefix="1" applyNumberFormat="1" applyFont="1" applyFill="1" applyAlignment="1">
      <alignment vertical="center" wrapText="1"/>
    </xf>
    <xf numFmtId="165" fontId="2" fillId="16" borderId="9" xfId="0" quotePrefix="1" applyNumberFormat="1" applyFont="1" applyFill="1" applyBorder="1" applyAlignment="1">
      <alignment vertical="center" wrapText="1"/>
    </xf>
    <xf numFmtId="165" fontId="2" fillId="16" borderId="36" xfId="0" quotePrefix="1" applyNumberFormat="1" applyFont="1" applyFill="1" applyBorder="1" applyAlignment="1">
      <alignment vertical="center" wrapText="1"/>
    </xf>
    <xf numFmtId="165" fontId="2" fillId="16" borderId="37" xfId="0" quotePrefix="1" applyNumberFormat="1" applyFont="1" applyFill="1" applyBorder="1" applyAlignment="1">
      <alignment vertical="center" wrapText="1"/>
    </xf>
    <xf numFmtId="165" fontId="2" fillId="16" borderId="41" xfId="0" quotePrefix="1" applyNumberFormat="1" applyFont="1" applyFill="1" applyBorder="1" applyAlignment="1">
      <alignment vertical="center" wrapText="1"/>
    </xf>
    <xf numFmtId="0" fontId="7" fillId="2" borderId="36"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50" xfId="0" applyFont="1" applyFill="1" applyBorder="1" applyAlignment="1">
      <alignment horizontal="center" vertical="center" wrapText="1"/>
    </xf>
    <xf numFmtId="10" fontId="17" fillId="6" borderId="32" xfId="1" applyNumberFormat="1" applyFont="1" applyFill="1" applyBorder="1" applyAlignment="1">
      <alignment horizontal="center" vertical="top"/>
    </xf>
    <xf numFmtId="10" fontId="17" fillId="6" borderId="30" xfId="1" applyNumberFormat="1" applyFont="1" applyFill="1" applyBorder="1" applyAlignment="1">
      <alignment horizontal="center" vertical="top"/>
    </xf>
    <xf numFmtId="0" fontId="17" fillId="7" borderId="29" xfId="0" applyFont="1" applyFill="1" applyBorder="1" applyAlignment="1">
      <alignment horizontal="center" vertical="top" wrapText="1"/>
    </xf>
    <xf numFmtId="49" fontId="17" fillId="7" borderId="32" xfId="0" quotePrefix="1" applyNumberFormat="1" applyFont="1" applyFill="1" applyBorder="1" applyAlignment="1">
      <alignment horizontal="center" vertical="top" wrapText="1"/>
    </xf>
    <xf numFmtId="49" fontId="17" fillId="7" borderId="30" xfId="0" quotePrefix="1" applyNumberFormat="1" applyFont="1" applyFill="1" applyBorder="1" applyAlignment="1">
      <alignment horizontal="center" vertical="top" wrapText="1"/>
    </xf>
    <xf numFmtId="0" fontId="17" fillId="6" borderId="1" xfId="0" applyFont="1" applyFill="1" applyBorder="1" applyAlignment="1">
      <alignment horizontal="left" vertical="top" wrapText="1"/>
    </xf>
    <xf numFmtId="0" fontId="17" fillId="6" borderId="5" xfId="0" applyFont="1" applyFill="1" applyBorder="1" applyAlignment="1">
      <alignment horizontal="left" vertical="top" wrapText="1"/>
    </xf>
    <xf numFmtId="0" fontId="17" fillId="6" borderId="36" xfId="0" applyFont="1" applyFill="1" applyBorder="1" applyAlignment="1">
      <alignment horizontal="left" vertical="top" wrapText="1"/>
    </xf>
    <xf numFmtId="0" fontId="17" fillId="6" borderId="41" xfId="0" applyFont="1" applyFill="1" applyBorder="1" applyAlignment="1">
      <alignment horizontal="left" vertical="top" wrapText="1"/>
    </xf>
    <xf numFmtId="0" fontId="17" fillId="7" borderId="1" xfId="0" applyFont="1" applyFill="1" applyBorder="1" applyAlignment="1">
      <alignment horizontal="left" vertical="top" wrapText="1"/>
    </xf>
    <xf numFmtId="0" fontId="17" fillId="7" borderId="4" xfId="0" applyFont="1" applyFill="1" applyBorder="1" applyAlignment="1">
      <alignment horizontal="left" vertical="top" wrapText="1"/>
    </xf>
    <xf numFmtId="0" fontId="17" fillId="7" borderId="5" xfId="0" applyFont="1" applyFill="1" applyBorder="1" applyAlignment="1">
      <alignment horizontal="left" vertical="top" wrapText="1"/>
    </xf>
    <xf numFmtId="0" fontId="17" fillId="7" borderId="36" xfId="0" applyFont="1" applyFill="1" applyBorder="1" applyAlignment="1">
      <alignment horizontal="left" vertical="top" wrapText="1"/>
    </xf>
    <xf numFmtId="0" fontId="17" fillId="7" borderId="37" xfId="0" applyFont="1" applyFill="1" applyBorder="1" applyAlignment="1">
      <alignment horizontal="left" vertical="top" wrapText="1"/>
    </xf>
    <xf numFmtId="0" fontId="17" fillId="7" borderId="41" xfId="0" applyFont="1" applyFill="1" applyBorder="1" applyAlignment="1">
      <alignment horizontal="left" vertical="top" wrapText="1"/>
    </xf>
    <xf numFmtId="9" fontId="22" fillId="7" borderId="1" xfId="0" applyNumberFormat="1" applyFont="1" applyFill="1" applyBorder="1" applyAlignment="1">
      <alignment horizontal="left" vertical="top" wrapText="1"/>
    </xf>
    <xf numFmtId="9" fontId="17" fillId="7" borderId="4" xfId="0" applyNumberFormat="1" applyFont="1" applyFill="1" applyBorder="1" applyAlignment="1">
      <alignment horizontal="left" vertical="top" wrapText="1"/>
    </xf>
    <xf numFmtId="9" fontId="17" fillId="7" borderId="5" xfId="0" applyNumberFormat="1" applyFont="1" applyFill="1" applyBorder="1" applyAlignment="1">
      <alignment horizontal="left" vertical="top" wrapText="1"/>
    </xf>
    <xf numFmtId="9" fontId="17" fillId="7" borderId="36" xfId="0" applyNumberFormat="1" applyFont="1" applyFill="1" applyBorder="1" applyAlignment="1">
      <alignment horizontal="left" vertical="top" wrapText="1"/>
    </xf>
    <xf numFmtId="9" fontId="17" fillId="7" borderId="37" xfId="0" applyNumberFormat="1" applyFont="1" applyFill="1" applyBorder="1" applyAlignment="1">
      <alignment horizontal="left" vertical="top" wrapText="1"/>
    </xf>
    <xf numFmtId="9" fontId="17" fillId="7" borderId="41" xfId="0" applyNumberFormat="1" applyFont="1" applyFill="1" applyBorder="1" applyAlignment="1">
      <alignment horizontal="left" vertical="top" wrapText="1"/>
    </xf>
    <xf numFmtId="10" fontId="17" fillId="7" borderId="32" xfId="1" applyNumberFormat="1" applyFont="1" applyFill="1" applyBorder="1" applyAlignment="1">
      <alignment horizontal="center" vertical="top"/>
    </xf>
    <xf numFmtId="10" fontId="17" fillId="7" borderId="30" xfId="1" applyNumberFormat="1" applyFont="1" applyFill="1" applyBorder="1" applyAlignment="1">
      <alignment horizontal="center" vertical="top"/>
    </xf>
    <xf numFmtId="0" fontId="2" fillId="0" borderId="42" xfId="0" applyFont="1" applyBorder="1"/>
    <xf numFmtId="0" fontId="2" fillId="0" borderId="40" xfId="0" applyFont="1" applyBorder="1"/>
    <xf numFmtId="0" fontId="7" fillId="2" borderId="39" xfId="0" applyFont="1" applyFill="1" applyBorder="1" applyAlignment="1">
      <alignment horizontal="center" vertical="center" wrapText="1"/>
    </xf>
    <xf numFmtId="16" fontId="17" fillId="6" borderId="32" xfId="0" quotePrefix="1" applyNumberFormat="1" applyFont="1" applyFill="1" applyBorder="1" applyAlignment="1">
      <alignment horizontal="center" vertical="top" wrapText="1"/>
    </xf>
    <xf numFmtId="16" fontId="17" fillId="6" borderId="30" xfId="0" quotePrefix="1" applyNumberFormat="1" applyFont="1" applyFill="1" applyBorder="1" applyAlignment="1">
      <alignment horizontal="center" vertical="top" wrapText="1"/>
    </xf>
    <xf numFmtId="0" fontId="17" fillId="6" borderId="4" xfId="0" applyFont="1" applyFill="1" applyBorder="1" applyAlignment="1">
      <alignment horizontal="left" vertical="top" wrapText="1"/>
    </xf>
    <xf numFmtId="0" fontId="17" fillId="6" borderId="37" xfId="0" applyFont="1" applyFill="1" applyBorder="1" applyAlignment="1">
      <alignment horizontal="left" vertical="top" wrapText="1"/>
    </xf>
    <xf numFmtId="9" fontId="22" fillId="6" borderId="1" xfId="0" applyNumberFormat="1" applyFont="1" applyFill="1" applyBorder="1" applyAlignment="1">
      <alignment horizontal="left" vertical="top" wrapText="1"/>
    </xf>
    <xf numFmtId="9" fontId="17" fillId="6" borderId="4" xfId="0" applyNumberFormat="1" applyFont="1" applyFill="1" applyBorder="1" applyAlignment="1">
      <alignment horizontal="left" vertical="top" wrapText="1"/>
    </xf>
    <xf numFmtId="9" fontId="17" fillId="6" borderId="5" xfId="0" applyNumberFormat="1" applyFont="1" applyFill="1" applyBorder="1" applyAlignment="1">
      <alignment horizontal="left" vertical="top" wrapText="1"/>
    </xf>
    <xf numFmtId="9" fontId="17" fillId="6" borderId="36" xfId="0" applyNumberFormat="1" applyFont="1" applyFill="1" applyBorder="1" applyAlignment="1">
      <alignment horizontal="left" vertical="top" wrapText="1"/>
    </xf>
    <xf numFmtId="9" fontId="17" fillId="6" borderId="37" xfId="0" applyNumberFormat="1" applyFont="1" applyFill="1" applyBorder="1" applyAlignment="1">
      <alignment horizontal="left" vertical="top" wrapText="1"/>
    </xf>
    <xf numFmtId="9" fontId="17" fillId="6" borderId="41" xfId="0" applyNumberFormat="1" applyFont="1" applyFill="1" applyBorder="1" applyAlignment="1">
      <alignment horizontal="left" vertical="top" wrapText="1"/>
    </xf>
    <xf numFmtId="0" fontId="7" fillId="19" borderId="48" xfId="0" applyFont="1" applyFill="1" applyBorder="1" applyAlignment="1">
      <alignment horizontal="center" vertical="center" wrapText="1"/>
    </xf>
    <xf numFmtId="0" fontId="19" fillId="19" borderId="33" xfId="0" applyFont="1" applyFill="1" applyBorder="1" applyAlignment="1">
      <alignment horizontal="center" vertical="center" wrapText="1"/>
    </xf>
    <xf numFmtId="0" fontId="19" fillId="19" borderId="34" xfId="0" applyFont="1" applyFill="1" applyBorder="1" applyAlignment="1">
      <alignment horizontal="center" vertical="center" wrapText="1"/>
    </xf>
    <xf numFmtId="0" fontId="19" fillId="19" borderId="35"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2" fillId="0" borderId="45" xfId="0" applyFont="1" applyBorder="1"/>
    <xf numFmtId="0" fontId="2" fillId="0" borderId="47" xfId="0" applyFont="1" applyBorder="1"/>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46"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2" fillId="0" borderId="4" xfId="0" applyFont="1" applyBorder="1"/>
    <xf numFmtId="0" fontId="2" fillId="0" borderId="2" xfId="0" applyFont="1" applyBorder="1"/>
    <xf numFmtId="0" fontId="2" fillId="0" borderId="13" xfId="0" applyFont="1" applyBorder="1"/>
    <xf numFmtId="0" fontId="2" fillId="0" borderId="11" xfId="0" applyFont="1" applyBorder="1"/>
    <xf numFmtId="10" fontId="17" fillId="5" borderId="29" xfId="1" applyNumberFormat="1" applyFont="1" applyFill="1" applyBorder="1" applyAlignment="1">
      <alignment horizontal="center" vertical="top"/>
    </xf>
    <xf numFmtId="0" fontId="17" fillId="5" borderId="36" xfId="0" applyFont="1" applyFill="1" applyBorder="1" applyAlignment="1">
      <alignment horizontal="center" vertical="top" wrapText="1"/>
    </xf>
    <xf numFmtId="0" fontId="17" fillId="5" borderId="37" xfId="0" applyFont="1" applyFill="1" applyBorder="1" applyAlignment="1">
      <alignment horizontal="center" vertical="top" wrapText="1"/>
    </xf>
    <xf numFmtId="0" fontId="17" fillId="5" borderId="41" xfId="0" applyFont="1" applyFill="1" applyBorder="1" applyAlignment="1">
      <alignment horizontal="center" vertical="top" wrapText="1"/>
    </xf>
    <xf numFmtId="16" fontId="17" fillId="5" borderId="29" xfId="0" quotePrefix="1" applyNumberFormat="1" applyFont="1" applyFill="1" applyBorder="1" applyAlignment="1">
      <alignment horizontal="center" vertical="top" wrapText="1"/>
    </xf>
    <xf numFmtId="0" fontId="17" fillId="5" borderId="29" xfId="0" applyFont="1" applyFill="1" applyBorder="1" applyAlignment="1">
      <alignment horizontal="left" vertical="top" wrapText="1"/>
    </xf>
    <xf numFmtId="0" fontId="17" fillId="5" borderId="1" xfId="0" applyFont="1" applyFill="1" applyBorder="1" applyAlignment="1">
      <alignment horizontal="left" vertical="top" wrapText="1"/>
    </xf>
    <xf numFmtId="0" fontId="17" fillId="5" borderId="4" xfId="0" applyFont="1" applyFill="1" applyBorder="1" applyAlignment="1">
      <alignment horizontal="left" vertical="top" wrapText="1"/>
    </xf>
    <xf numFmtId="0" fontId="17" fillId="5" borderId="5" xfId="0" applyFont="1" applyFill="1" applyBorder="1" applyAlignment="1">
      <alignment horizontal="left" vertical="top" wrapText="1"/>
    </xf>
    <xf numFmtId="0" fontId="17" fillId="5" borderId="36" xfId="0" applyFont="1" applyFill="1" applyBorder="1" applyAlignment="1">
      <alignment horizontal="left" vertical="top" wrapText="1"/>
    </xf>
    <xf numFmtId="0" fontId="17" fillId="5" borderId="37" xfId="0" applyFont="1" applyFill="1" applyBorder="1" applyAlignment="1">
      <alignment horizontal="left" vertical="top" wrapText="1"/>
    </xf>
    <xf numFmtId="0" fontId="17" fillId="5" borderId="41" xfId="0" applyFont="1" applyFill="1" applyBorder="1" applyAlignment="1">
      <alignment horizontal="left" vertical="top" wrapText="1"/>
    </xf>
    <xf numFmtId="0" fontId="17" fillId="5" borderId="33" xfId="0" applyFont="1" applyFill="1" applyBorder="1" applyAlignment="1">
      <alignment horizontal="left" vertical="top" wrapText="1"/>
    </xf>
    <xf numFmtId="0" fontId="17" fillId="5" borderId="34" xfId="0" applyFont="1" applyFill="1" applyBorder="1" applyAlignment="1">
      <alignment horizontal="left" vertical="top" wrapText="1"/>
    </xf>
    <xf numFmtId="0" fontId="17" fillId="5" borderId="35" xfId="0" applyFont="1" applyFill="1" applyBorder="1" applyAlignment="1">
      <alignment horizontal="left" vertical="top" wrapText="1"/>
    </xf>
    <xf numFmtId="9" fontId="17" fillId="5" borderId="29" xfId="0" applyNumberFormat="1" applyFont="1" applyFill="1" applyBorder="1" applyAlignment="1">
      <alignment horizontal="left" vertical="top" wrapText="1"/>
    </xf>
    <xf numFmtId="9" fontId="17" fillId="5" borderId="29" xfId="0" applyNumberFormat="1" applyFont="1" applyFill="1" applyBorder="1" applyAlignment="1">
      <alignment horizontal="left" vertical="top"/>
    </xf>
    <xf numFmtId="10" fontId="7" fillId="2" borderId="32" xfId="0" applyNumberFormat="1" applyFont="1" applyFill="1" applyBorder="1" applyAlignment="1">
      <alignment horizontal="center" vertical="center" wrapText="1"/>
    </xf>
    <xf numFmtId="10" fontId="7" fillId="2" borderId="31" xfId="0" applyNumberFormat="1" applyFont="1" applyFill="1" applyBorder="1" applyAlignment="1">
      <alignment horizontal="center" vertical="center" wrapText="1"/>
    </xf>
    <xf numFmtId="10" fontId="7" fillId="2" borderId="30" xfId="0" applyNumberFormat="1" applyFont="1" applyFill="1" applyBorder="1" applyAlignment="1">
      <alignment horizontal="center" vertical="center" wrapText="1"/>
    </xf>
    <xf numFmtId="0" fontId="7" fillId="18" borderId="29" xfId="0" applyFont="1" applyFill="1" applyBorder="1" applyAlignment="1">
      <alignment horizontal="left" vertical="center" wrapText="1"/>
    </xf>
    <xf numFmtId="0" fontId="2" fillId="0" borderId="29" xfId="0" applyFont="1" applyBorder="1"/>
    <xf numFmtId="0" fontId="7" fillId="2" borderId="45" xfId="0" applyFont="1" applyFill="1" applyBorder="1" applyAlignment="1">
      <alignment horizontal="center" vertical="center" wrapText="1"/>
    </xf>
    <xf numFmtId="0" fontId="2" fillId="0" borderId="0" xfId="0" applyFont="1"/>
    <xf numFmtId="0" fontId="2" fillId="0" borderId="7" xfId="0" applyFont="1" applyBorder="1"/>
    <xf numFmtId="0" fontId="7" fillId="2" borderId="32"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2" fillId="0" borderId="22" xfId="0" applyFont="1" applyBorder="1"/>
    <xf numFmtId="0" fontId="2" fillId="0" borderId="25" xfId="0" applyFont="1" applyBorder="1"/>
    <xf numFmtId="0" fontId="7" fillId="2" borderId="24" xfId="0" applyFont="1" applyFill="1" applyBorder="1" applyAlignment="1">
      <alignment horizontal="center" vertical="center" wrapText="1"/>
    </xf>
    <xf numFmtId="0" fontId="2" fillId="9" borderId="29" xfId="0" applyFont="1" applyFill="1" applyBorder="1" applyAlignment="1">
      <alignment horizontal="center" vertical="center" wrapText="1"/>
    </xf>
    <xf numFmtId="165" fontId="2" fillId="0" borderId="33" xfId="0" quotePrefix="1" applyNumberFormat="1" applyFont="1" applyBorder="1" applyAlignment="1">
      <alignment horizontal="center" vertical="center" wrapText="1"/>
    </xf>
    <xf numFmtId="165" fontId="2" fillId="0" borderId="34" xfId="0" quotePrefix="1" applyNumberFormat="1" applyFont="1" applyBorder="1" applyAlignment="1">
      <alignment horizontal="center" vertical="center" wrapText="1"/>
    </xf>
    <xf numFmtId="165" fontId="2" fillId="0" borderId="35" xfId="0" quotePrefix="1" applyNumberFormat="1" applyFont="1" applyBorder="1" applyAlignment="1">
      <alignment horizontal="center" vertical="center" wrapText="1"/>
    </xf>
    <xf numFmtId="0" fontId="7" fillId="4" borderId="33" xfId="0" applyFont="1" applyFill="1" applyBorder="1" applyAlignment="1">
      <alignment horizontal="center" vertical="center"/>
    </xf>
    <xf numFmtId="0" fontId="7" fillId="4" borderId="34" xfId="0" applyFont="1" applyFill="1" applyBorder="1" applyAlignment="1">
      <alignment horizontal="center" vertical="center"/>
    </xf>
    <xf numFmtId="0" fontId="7" fillId="4" borderId="35" xfId="0" applyFont="1" applyFill="1" applyBorder="1" applyAlignment="1">
      <alignment horizontal="center" vertical="center"/>
    </xf>
    <xf numFmtId="165" fontId="7" fillId="4" borderId="1" xfId="1" applyNumberFormat="1" applyFont="1" applyFill="1" applyBorder="1" applyAlignment="1">
      <alignment horizontal="center" vertical="center"/>
    </xf>
    <xf numFmtId="165" fontId="7" fillId="4" borderId="4" xfId="1" applyNumberFormat="1" applyFont="1" applyFill="1" applyBorder="1" applyAlignment="1">
      <alignment horizontal="center" vertical="center"/>
    </xf>
    <xf numFmtId="165" fontId="7" fillId="4" borderId="5" xfId="1" applyNumberFormat="1" applyFont="1" applyFill="1" applyBorder="1" applyAlignment="1">
      <alignment horizontal="center" vertical="center"/>
    </xf>
    <xf numFmtId="165" fontId="7" fillId="4" borderId="36" xfId="1" applyNumberFormat="1" applyFont="1" applyFill="1" applyBorder="1" applyAlignment="1">
      <alignment horizontal="center" vertical="center"/>
    </xf>
    <xf numFmtId="165" fontId="7" fillId="4" borderId="37" xfId="1" applyNumberFormat="1" applyFont="1" applyFill="1" applyBorder="1" applyAlignment="1">
      <alignment horizontal="center" vertical="center"/>
    </xf>
    <xf numFmtId="165" fontId="7" fillId="4" borderId="41" xfId="1" applyNumberFormat="1" applyFont="1" applyFill="1" applyBorder="1" applyAlignment="1">
      <alignment horizontal="center" vertical="center"/>
    </xf>
    <xf numFmtId="0" fontId="7" fillId="17" borderId="33" xfId="0" applyFont="1" applyFill="1" applyBorder="1" applyAlignment="1">
      <alignment horizontal="center" vertical="center"/>
    </xf>
    <xf numFmtId="0" fontId="7" fillId="17" borderId="34" xfId="0" applyFont="1" applyFill="1" applyBorder="1" applyAlignment="1">
      <alignment horizontal="center" vertical="center"/>
    </xf>
    <xf numFmtId="0" fontId="7" fillId="17" borderId="35" xfId="0" applyFont="1" applyFill="1" applyBorder="1" applyAlignment="1">
      <alignment horizontal="center" vertical="center"/>
    </xf>
    <xf numFmtId="1" fontId="7" fillId="17" borderId="33" xfId="0" applyNumberFormat="1" applyFont="1" applyFill="1" applyBorder="1" applyAlignment="1">
      <alignment horizontal="center" vertical="center"/>
    </xf>
    <xf numFmtId="1" fontId="7" fillId="17" borderId="34" xfId="0" applyNumberFormat="1" applyFont="1" applyFill="1" applyBorder="1" applyAlignment="1">
      <alignment horizontal="center" vertical="center"/>
    </xf>
    <xf numFmtId="1" fontId="7" fillId="17" borderId="35" xfId="0" applyNumberFormat="1" applyFont="1" applyFill="1" applyBorder="1" applyAlignment="1">
      <alignment horizontal="center"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35"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7" fillId="0" borderId="1" xfId="0" applyFont="1" applyBorder="1" applyAlignment="1">
      <alignment horizontal="left" vertical="top" wrapText="1"/>
    </xf>
    <xf numFmtId="0" fontId="7"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7" fillId="0" borderId="36" xfId="0" applyFont="1" applyBorder="1" applyAlignment="1">
      <alignment horizontal="left" vertical="top" wrapText="1"/>
    </xf>
    <xf numFmtId="0" fontId="7" fillId="0" borderId="37" xfId="0" applyFont="1" applyBorder="1" applyAlignment="1">
      <alignment horizontal="left" vertical="top" wrapText="1"/>
    </xf>
    <xf numFmtId="0" fontId="16" fillId="0" borderId="29" xfId="0" applyFont="1" applyBorder="1" applyAlignment="1">
      <alignment horizontal="left" vertical="center" wrapText="1"/>
    </xf>
    <xf numFmtId="0" fontId="7" fillId="0" borderId="21" xfId="0" applyFont="1" applyBorder="1" applyAlignment="1">
      <alignment horizontal="left" vertical="top"/>
    </xf>
    <xf numFmtId="0" fontId="7" fillId="0" borderId="22" xfId="0" applyFont="1" applyBorder="1" applyAlignment="1">
      <alignment horizontal="left" vertical="top"/>
    </xf>
    <xf numFmtId="0" fontId="7" fillId="0" borderId="26" xfId="0" applyFont="1" applyBorder="1" applyAlignment="1">
      <alignment horizontal="left" vertical="top"/>
    </xf>
    <xf numFmtId="0" fontId="7" fillId="0" borderId="6" xfId="0" applyFont="1" applyBorder="1" applyAlignment="1">
      <alignment horizontal="left" vertical="top"/>
    </xf>
    <xf numFmtId="0" fontId="7" fillId="0" borderId="0" xfId="0" applyFont="1" applyAlignment="1">
      <alignment horizontal="left" vertical="top"/>
    </xf>
    <xf numFmtId="0" fontId="7" fillId="0" borderId="9" xfId="0" applyFont="1" applyBorder="1" applyAlignment="1">
      <alignment horizontal="left" vertical="top"/>
    </xf>
    <xf numFmtId="0" fontId="7" fillId="2" borderId="33" xfId="0" applyFont="1" applyFill="1" applyBorder="1" applyAlignment="1">
      <alignment horizontal="center" vertical="top"/>
    </xf>
    <xf numFmtId="0" fontId="7" fillId="2" borderId="34" xfId="0" applyFont="1" applyFill="1" applyBorder="1" applyAlignment="1">
      <alignment horizontal="center" vertical="top"/>
    </xf>
    <xf numFmtId="0" fontId="7" fillId="2" borderId="35" xfId="0" applyFont="1" applyFill="1" applyBorder="1" applyAlignment="1">
      <alignment horizontal="center" vertical="top"/>
    </xf>
    <xf numFmtId="0" fontId="7" fillId="2" borderId="35" xfId="0" applyFont="1" applyFill="1" applyBorder="1" applyAlignment="1">
      <alignment horizontal="left" vertical="center"/>
    </xf>
    <xf numFmtId="0" fontId="7" fillId="2" borderId="29" xfId="0" applyFont="1" applyFill="1" applyBorder="1" applyAlignment="1">
      <alignment horizontal="left" vertical="center"/>
    </xf>
    <xf numFmtId="0" fontId="7" fillId="0" borderId="1" xfId="0" applyFont="1" applyBorder="1" applyAlignment="1">
      <alignment horizontal="left" vertical="top"/>
    </xf>
    <xf numFmtId="0" fontId="7" fillId="0" borderId="4" xfId="0" applyFont="1" applyBorder="1" applyAlignment="1">
      <alignment horizontal="left" vertical="top"/>
    </xf>
    <xf numFmtId="0" fontId="7" fillId="0" borderId="5" xfId="0" applyFont="1" applyBorder="1" applyAlignment="1">
      <alignment horizontal="left" vertical="top"/>
    </xf>
    <xf numFmtId="0" fontId="7" fillId="0" borderId="36" xfId="0" applyFont="1" applyBorder="1" applyAlignment="1">
      <alignment horizontal="left" vertical="top"/>
    </xf>
    <xf numFmtId="0" fontId="7" fillId="0" borderId="37" xfId="0" applyFont="1" applyBorder="1" applyAlignment="1">
      <alignment horizontal="left" vertical="top"/>
    </xf>
    <xf numFmtId="0" fontId="7" fillId="0" borderId="41" xfId="0" applyFont="1" applyBorder="1" applyAlignment="1">
      <alignment horizontal="left" vertical="top"/>
    </xf>
    <xf numFmtId="0" fontId="7" fillId="9" borderId="3" xfId="0" applyFont="1" applyFill="1" applyBorder="1" applyAlignment="1">
      <alignment horizontal="center" vertical="center" wrapText="1"/>
    </xf>
    <xf numFmtId="0" fontId="7" fillId="9" borderId="44" xfId="0" applyFont="1" applyFill="1" applyBorder="1" applyAlignment="1">
      <alignment horizontal="center" vertical="center" wrapText="1"/>
    </xf>
    <xf numFmtId="0" fontId="7" fillId="9" borderId="35" xfId="0" applyFont="1" applyFill="1" applyBorder="1" applyAlignment="1">
      <alignment horizontal="center" vertical="center" wrapText="1"/>
    </xf>
    <xf numFmtId="0" fontId="14" fillId="0" borderId="33" xfId="0" applyFont="1" applyBorder="1" applyAlignment="1">
      <alignment horizontal="left" vertical="center"/>
    </xf>
    <xf numFmtId="0" fontId="14" fillId="0" borderId="34" xfId="0" applyFont="1" applyBorder="1" applyAlignment="1">
      <alignment horizontal="left" vertical="center"/>
    </xf>
    <xf numFmtId="0" fontId="14" fillId="0" borderId="35" xfId="0" applyFont="1" applyBorder="1" applyAlignment="1">
      <alignment horizontal="left" vertical="center"/>
    </xf>
    <xf numFmtId="0" fontId="7" fillId="4" borderId="1"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0" xfId="0" applyFont="1" applyFill="1" applyAlignment="1">
      <alignment horizontal="center" vertical="center"/>
    </xf>
    <xf numFmtId="0" fontId="7" fillId="4" borderId="9" xfId="0" applyFont="1" applyFill="1" applyBorder="1" applyAlignment="1">
      <alignment horizontal="center" vertical="center"/>
    </xf>
    <xf numFmtId="0" fontId="7" fillId="4" borderId="36"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41" xfId="0" applyFont="1" applyFill="1" applyBorder="1" applyAlignment="1">
      <alignment horizontal="center" vertical="center"/>
    </xf>
    <xf numFmtId="0" fontId="7" fillId="4" borderId="32"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5" fillId="4" borderId="29" xfId="0" applyFont="1" applyFill="1" applyBorder="1" applyAlignment="1">
      <alignment horizontal="center" vertical="center"/>
    </xf>
    <xf numFmtId="0" fontId="15" fillId="4" borderId="29" xfId="0" applyFont="1" applyFill="1" applyBorder="1" applyAlignment="1">
      <alignment horizontal="center" vertical="center" wrapText="1"/>
    </xf>
    <xf numFmtId="0" fontId="13" fillId="9" borderId="29" xfId="0" applyFont="1" applyFill="1" applyBorder="1" applyAlignment="1">
      <alignment horizontal="center" vertical="center" wrapText="1"/>
    </xf>
    <xf numFmtId="0" fontId="13" fillId="0" borderId="29" xfId="0" applyFont="1" applyBorder="1"/>
    <xf numFmtId="49" fontId="2" fillId="0" borderId="12" xfId="0" applyNumberFormat="1" applyFont="1" applyBorder="1" applyAlignment="1">
      <alignment horizontal="left" vertical="top" wrapText="1"/>
    </xf>
    <xf numFmtId="0" fontId="2" fillId="0" borderId="13" xfId="0" applyFont="1" applyBorder="1" applyAlignment="1">
      <alignment vertical="top"/>
    </xf>
    <xf numFmtId="0" fontId="2" fillId="0" borderId="14" xfId="0" applyFont="1" applyBorder="1" applyAlignment="1">
      <alignment vertical="top"/>
    </xf>
    <xf numFmtId="49" fontId="2" fillId="0" borderId="19" xfId="0" applyNumberFormat="1" applyFont="1" applyBorder="1" applyAlignment="1">
      <alignment horizontal="left" vertical="top" wrapText="1"/>
    </xf>
    <xf numFmtId="0" fontId="2" fillId="0" borderId="16" xfId="0" applyFont="1" applyBorder="1" applyAlignment="1">
      <alignment vertical="top"/>
    </xf>
    <xf numFmtId="0" fontId="2" fillId="0" borderId="17" xfId="0" applyFont="1" applyBorder="1" applyAlignment="1">
      <alignment vertical="top"/>
    </xf>
    <xf numFmtId="49" fontId="2" fillId="0" borderId="24" xfId="0" applyNumberFormat="1" applyFont="1" applyBorder="1" applyAlignment="1">
      <alignment horizontal="left"/>
    </xf>
    <xf numFmtId="0" fontId="2" fillId="0" borderId="16" xfId="0" applyFont="1" applyBorder="1"/>
    <xf numFmtId="0" fontId="2" fillId="0" borderId="17" xfId="0" applyFont="1" applyBorder="1"/>
    <xf numFmtId="0" fontId="7" fillId="9" borderId="39" xfId="0" applyFont="1" applyFill="1" applyBorder="1" applyAlignment="1">
      <alignment horizontal="center" vertical="center" wrapText="1"/>
    </xf>
    <xf numFmtId="0" fontId="7" fillId="9" borderId="40" xfId="0" applyFont="1" applyFill="1" applyBorder="1" applyAlignment="1">
      <alignment horizontal="center" vertical="center" wrapText="1"/>
    </xf>
    <xf numFmtId="0" fontId="7" fillId="9" borderId="39" xfId="0" applyFont="1" applyFill="1" applyBorder="1" applyAlignment="1">
      <alignment horizontal="center" vertical="top" wrapText="1"/>
    </xf>
    <xf numFmtId="0" fontId="7" fillId="9" borderId="40" xfId="0" applyFont="1" applyFill="1" applyBorder="1" applyAlignment="1">
      <alignment horizontal="center" vertical="top" wrapText="1"/>
    </xf>
    <xf numFmtId="0" fontId="2" fillId="0" borderId="6" xfId="0" applyFont="1" applyBorder="1"/>
    <xf numFmtId="0" fontId="2" fillId="0" borderId="36" xfId="0" applyFont="1" applyBorder="1"/>
    <xf numFmtId="0" fontId="2" fillId="0" borderId="37" xfId="0" applyFont="1" applyBorder="1"/>
    <xf numFmtId="0" fontId="7" fillId="14" borderId="29" xfId="0" applyFont="1" applyFill="1" applyBorder="1" applyAlignment="1">
      <alignment horizontal="left" vertical="top" wrapText="1"/>
    </xf>
    <xf numFmtId="0" fontId="7" fillId="9" borderId="29" xfId="0" applyFont="1" applyFill="1" applyBorder="1" applyAlignment="1">
      <alignment horizontal="center" vertical="center"/>
    </xf>
    <xf numFmtId="0" fontId="7" fillId="9" borderId="33" xfId="0" applyFont="1" applyFill="1" applyBorder="1" applyAlignment="1">
      <alignment horizontal="center" vertical="center"/>
    </xf>
    <xf numFmtId="0" fontId="7" fillId="9" borderId="35" xfId="0" applyFont="1" applyFill="1" applyBorder="1" applyAlignment="1">
      <alignment horizontal="center" vertical="center"/>
    </xf>
    <xf numFmtId="0" fontId="2" fillId="9" borderId="29" xfId="0" applyFont="1" applyFill="1" applyBorder="1" applyAlignment="1">
      <alignment horizontal="left" vertical="center"/>
    </xf>
    <xf numFmtId="49" fontId="2" fillId="0" borderId="16" xfId="0" applyNumberFormat="1" applyFont="1" applyBorder="1" applyAlignment="1">
      <alignment horizontal="left" vertical="top" wrapText="1"/>
    </xf>
    <xf numFmtId="49" fontId="2" fillId="0" borderId="17" xfId="0" applyNumberFormat="1" applyFont="1" applyBorder="1" applyAlignment="1">
      <alignment horizontal="left" vertical="top" wrapText="1"/>
    </xf>
    <xf numFmtId="0" fontId="7" fillId="0" borderId="2" xfId="0" applyFont="1" applyBorder="1" applyAlignment="1">
      <alignment horizontal="left" vertical="top" wrapText="1"/>
    </xf>
    <xf numFmtId="0" fontId="7" fillId="0" borderId="7" xfId="0" applyFont="1" applyBorder="1" applyAlignment="1">
      <alignment horizontal="left" vertical="top" wrapText="1"/>
    </xf>
    <xf numFmtId="0" fontId="7" fillId="0" borderId="10" xfId="0" applyFont="1" applyBorder="1" applyAlignment="1">
      <alignment horizontal="left" vertical="top" wrapText="1"/>
    </xf>
    <xf numFmtId="0" fontId="7" fillId="0" borderId="13" xfId="0" applyFont="1" applyBorder="1" applyAlignment="1">
      <alignment horizontal="left" vertical="top" wrapText="1"/>
    </xf>
    <xf numFmtId="0" fontId="7" fillId="0" borderId="11" xfId="0" applyFont="1" applyBorder="1" applyAlignment="1">
      <alignment horizontal="left" vertical="top" wrapText="1"/>
    </xf>
    <xf numFmtId="0" fontId="2" fillId="11" borderId="19" xfId="0" applyFont="1" applyFill="1" applyBorder="1" applyAlignment="1">
      <alignment horizontal="center" vertical="center" wrapText="1"/>
    </xf>
    <xf numFmtId="0" fontId="2" fillId="11" borderId="20" xfId="0" applyFont="1" applyFill="1" applyBorder="1" applyAlignment="1">
      <alignment horizontal="center" vertical="center" wrapText="1"/>
    </xf>
    <xf numFmtId="0" fontId="2" fillId="11" borderId="19" xfId="0" applyFont="1" applyFill="1" applyBorder="1" applyAlignment="1">
      <alignment horizontal="center" vertical="top" wrapText="1"/>
    </xf>
    <xf numFmtId="0" fontId="2" fillId="11" borderId="20" xfId="0" applyFont="1" applyFill="1" applyBorder="1" applyAlignment="1">
      <alignment horizontal="center" vertical="top" wrapText="1"/>
    </xf>
    <xf numFmtId="0" fontId="2" fillId="12" borderId="19" xfId="0" applyFont="1" applyFill="1" applyBorder="1" applyAlignment="1">
      <alignment horizontal="center" vertical="center" wrapText="1"/>
    </xf>
    <xf numFmtId="0" fontId="2" fillId="12" borderId="20" xfId="0" applyFont="1" applyFill="1" applyBorder="1" applyAlignment="1">
      <alignment horizontal="center" vertical="center" wrapText="1"/>
    </xf>
    <xf numFmtId="0" fontId="2" fillId="12" borderId="19" xfId="0" applyFont="1" applyFill="1" applyBorder="1" applyAlignment="1">
      <alignment horizontal="center" vertical="top" wrapText="1"/>
    </xf>
    <xf numFmtId="0" fontId="2" fillId="12" borderId="20" xfId="0" applyFont="1" applyFill="1" applyBorder="1" applyAlignment="1">
      <alignment horizontal="center" vertical="top" wrapText="1"/>
    </xf>
    <xf numFmtId="0" fontId="2" fillId="13" borderId="19" xfId="0" quotePrefix="1" applyFont="1" applyFill="1" applyBorder="1" applyAlignment="1">
      <alignment horizontal="center" vertical="center" wrapText="1"/>
    </xf>
    <xf numFmtId="0" fontId="2" fillId="13" borderId="20" xfId="0" applyFont="1" applyFill="1" applyBorder="1" applyAlignment="1">
      <alignment horizontal="center" vertical="center" wrapText="1"/>
    </xf>
    <xf numFmtId="0" fontId="2" fillId="13" borderId="19" xfId="0" applyFont="1" applyFill="1" applyBorder="1" applyAlignment="1">
      <alignment horizontal="center" vertical="top" wrapText="1"/>
    </xf>
    <xf numFmtId="0" fontId="2" fillId="13" borderId="20" xfId="0" applyFont="1" applyFill="1" applyBorder="1" applyAlignment="1">
      <alignment horizontal="center" vertical="top" wrapText="1"/>
    </xf>
    <xf numFmtId="0" fontId="2" fillId="7" borderId="32" xfId="0" applyFont="1" applyFill="1" applyBorder="1" applyAlignment="1">
      <alignment horizontal="left" vertical="center" wrapText="1"/>
    </xf>
    <xf numFmtId="0" fontId="2" fillId="7" borderId="32" xfId="0" applyFont="1" applyFill="1" applyBorder="1" applyAlignment="1">
      <alignment vertical="center"/>
    </xf>
    <xf numFmtId="0" fontId="2" fillId="8" borderId="29" xfId="0" applyFont="1" applyFill="1" applyBorder="1" applyAlignment="1">
      <alignment horizontal="left" vertical="center" wrapText="1"/>
    </xf>
    <xf numFmtId="0" fontId="2" fillId="8" borderId="29" xfId="0" applyFont="1" applyFill="1" applyBorder="1" applyAlignment="1">
      <alignment vertical="center"/>
    </xf>
    <xf numFmtId="0" fontId="7" fillId="2" borderId="33" xfId="0" applyFont="1" applyFill="1" applyBorder="1" applyAlignment="1">
      <alignment horizontal="left" vertical="top"/>
    </xf>
    <xf numFmtId="0" fontId="7" fillId="2" borderId="34" xfId="0" applyFont="1" applyFill="1" applyBorder="1" applyAlignment="1">
      <alignment horizontal="left" vertical="top"/>
    </xf>
    <xf numFmtId="0" fontId="7" fillId="2" borderId="35" xfId="0" applyFont="1" applyFill="1" applyBorder="1" applyAlignment="1">
      <alignment horizontal="left" vertical="top"/>
    </xf>
    <xf numFmtId="0" fontId="7" fillId="9" borderId="27" xfId="0" applyFont="1" applyFill="1" applyBorder="1" applyAlignment="1">
      <alignment horizontal="center" vertical="center"/>
    </xf>
    <xf numFmtId="0" fontId="7" fillId="0" borderId="28" xfId="0" applyFont="1" applyBorder="1" applyAlignment="1">
      <alignment vertical="center"/>
    </xf>
    <xf numFmtId="0" fontId="7" fillId="9" borderId="12" xfId="0" applyFont="1" applyFill="1" applyBorder="1" applyAlignment="1">
      <alignment horizontal="center" vertical="center"/>
    </xf>
    <xf numFmtId="0" fontId="7" fillId="0" borderId="13" xfId="0" applyFont="1" applyBorder="1" applyAlignment="1">
      <alignment vertical="center"/>
    </xf>
    <xf numFmtId="0" fontId="7" fillId="9" borderId="8" xfId="0" applyFont="1" applyFill="1" applyBorder="1" applyAlignment="1">
      <alignment horizontal="center" vertical="center"/>
    </xf>
    <xf numFmtId="0" fontId="7" fillId="0" borderId="7" xfId="0" applyFont="1" applyBorder="1" applyAlignment="1">
      <alignment vertical="center"/>
    </xf>
    <xf numFmtId="0" fontId="7" fillId="0" borderId="12" xfId="0" applyFont="1" applyBorder="1" applyAlignment="1">
      <alignment vertical="center"/>
    </xf>
    <xf numFmtId="0" fontId="7" fillId="0" borderId="11" xfId="0" applyFont="1" applyBorder="1" applyAlignment="1">
      <alignment vertical="center"/>
    </xf>
    <xf numFmtId="0" fontId="7" fillId="9" borderId="19" xfId="0" applyFont="1" applyFill="1" applyBorder="1" applyAlignment="1">
      <alignment horizontal="center" vertical="center"/>
    </xf>
    <xf numFmtId="0" fontId="7" fillId="9" borderId="20" xfId="0" applyFont="1" applyFill="1" applyBorder="1" applyAlignment="1">
      <alignment horizontal="center" vertical="center"/>
    </xf>
    <xf numFmtId="0" fontId="2" fillId="10" borderId="19" xfId="0" applyFont="1" applyFill="1" applyBorder="1" applyAlignment="1">
      <alignment horizontal="center" vertical="center" wrapText="1"/>
    </xf>
    <xf numFmtId="0" fontId="2" fillId="10" borderId="20" xfId="0" applyFont="1" applyFill="1" applyBorder="1" applyAlignment="1">
      <alignment horizontal="center" vertical="center" wrapText="1"/>
    </xf>
    <xf numFmtId="0" fontId="2" fillId="10" borderId="19" xfId="0" applyFont="1" applyFill="1" applyBorder="1" applyAlignment="1">
      <alignment horizontal="center" vertical="top" wrapText="1"/>
    </xf>
    <xf numFmtId="0" fontId="2" fillId="10" borderId="20" xfId="0" applyFont="1" applyFill="1" applyBorder="1" applyAlignment="1">
      <alignment horizontal="center" vertical="top" wrapText="1"/>
    </xf>
    <xf numFmtId="0" fontId="7" fillId="0" borderId="15" xfId="0" applyFont="1" applyBorder="1" applyAlignment="1">
      <alignment horizontal="left" vertical="center"/>
    </xf>
    <xf numFmtId="0" fontId="2" fillId="0" borderId="16" xfId="0" applyFont="1" applyBorder="1" applyAlignment="1">
      <alignment vertical="center"/>
    </xf>
    <xf numFmtId="0" fontId="2" fillId="0" borderId="20" xfId="0" applyFont="1" applyBorder="1" applyAlignment="1">
      <alignment vertical="center"/>
    </xf>
    <xf numFmtId="0" fontId="2" fillId="0" borderId="19" xfId="0" applyFont="1" applyBorder="1" applyAlignment="1">
      <alignment vertical="center" wrapText="1"/>
    </xf>
    <xf numFmtId="0" fontId="2" fillId="0" borderId="17" xfId="0" applyFont="1" applyBorder="1" applyAlignment="1">
      <alignment vertical="center"/>
    </xf>
    <xf numFmtId="0" fontId="7" fillId="0" borderId="21" xfId="0" applyFont="1" applyBorder="1" applyAlignment="1">
      <alignment horizontal="left" vertical="center" wrapText="1"/>
    </xf>
    <xf numFmtId="0" fontId="2" fillId="0" borderId="22" xfId="0" applyFont="1" applyBorder="1" applyAlignment="1">
      <alignment vertical="center"/>
    </xf>
    <xf numFmtId="0" fontId="2" fillId="0" borderId="25" xfId="0" applyFont="1" applyBorder="1" applyAlignment="1">
      <alignment vertical="center"/>
    </xf>
    <xf numFmtId="0" fontId="7" fillId="0" borderId="6" xfId="0" applyFont="1" applyBorder="1" applyAlignment="1">
      <alignment horizontal="left" vertical="center" wrapText="1"/>
    </xf>
    <xf numFmtId="0" fontId="2" fillId="0" borderId="0" xfId="0" applyFont="1" applyAlignment="1">
      <alignment vertical="center"/>
    </xf>
    <xf numFmtId="0" fontId="2" fillId="0" borderId="7" xfId="0" applyFont="1" applyBorder="1" applyAlignment="1">
      <alignment vertical="center"/>
    </xf>
    <xf numFmtId="0" fontId="2" fillId="0" borderId="6" xfId="0" applyFont="1" applyBorder="1" applyAlignment="1">
      <alignment vertical="center"/>
    </xf>
    <xf numFmtId="0" fontId="2" fillId="0" borderId="24" xfId="0" applyFont="1" applyBorder="1" applyAlignment="1">
      <alignment horizontal="left" vertical="top" wrapText="1"/>
    </xf>
    <xf numFmtId="0" fontId="2" fillId="0" borderId="22" xfId="0" applyFont="1" applyBorder="1" applyAlignment="1">
      <alignment horizontal="left" vertical="top"/>
    </xf>
    <xf numFmtId="0" fontId="2" fillId="0" borderId="26" xfId="0" applyFont="1" applyBorder="1" applyAlignment="1">
      <alignment horizontal="left" vertical="top"/>
    </xf>
    <xf numFmtId="0" fontId="2" fillId="0" borderId="8" xfId="0" applyFont="1" applyBorder="1" applyAlignment="1">
      <alignment horizontal="left" vertical="top" wrapText="1"/>
    </xf>
    <xf numFmtId="0" fontId="2" fillId="0" borderId="0" xfId="0" applyFont="1" applyAlignment="1">
      <alignment horizontal="left" vertical="top"/>
    </xf>
    <xf numFmtId="0" fontId="2" fillId="0" borderId="9" xfId="0" applyFont="1" applyBorder="1" applyAlignment="1">
      <alignment horizontal="left" vertical="top"/>
    </xf>
    <xf numFmtId="0" fontId="2" fillId="0" borderId="8" xfId="0" applyFont="1" applyBorder="1" applyAlignment="1">
      <alignment horizontal="left" vertical="top"/>
    </xf>
    <xf numFmtId="0" fontId="7" fillId="2" borderId="24" xfId="0" applyFont="1" applyFill="1" applyBorder="1" applyAlignment="1">
      <alignment horizontal="left" vertical="center"/>
    </xf>
    <xf numFmtId="0" fontId="2" fillId="4" borderId="29" xfId="0" applyFont="1" applyFill="1" applyBorder="1" applyAlignment="1">
      <alignment horizontal="left" vertical="center" wrapText="1"/>
    </xf>
    <xf numFmtId="0" fontId="2" fillId="4" borderId="29" xfId="0" applyFont="1" applyFill="1" applyBorder="1" applyAlignment="1">
      <alignment vertical="center" wrapText="1"/>
    </xf>
    <xf numFmtId="0" fontId="7" fillId="2" borderId="30" xfId="0" applyFont="1" applyFill="1" applyBorder="1" applyAlignment="1">
      <alignment horizontal="left" vertical="center"/>
    </xf>
    <xf numFmtId="0" fontId="7" fillId="2" borderId="31" xfId="0" applyFont="1" applyFill="1" applyBorder="1" applyAlignment="1">
      <alignment horizontal="left" vertical="center"/>
    </xf>
    <xf numFmtId="0" fontId="2" fillId="5" borderId="29" xfId="0" applyFont="1" applyFill="1" applyBorder="1" applyAlignment="1">
      <alignment horizontal="left" vertical="center" wrapText="1"/>
    </xf>
    <xf numFmtId="0" fontId="2" fillId="5" borderId="29" xfId="0" applyFont="1" applyFill="1" applyBorder="1" applyAlignment="1">
      <alignment vertical="center"/>
    </xf>
    <xf numFmtId="0" fontId="2" fillId="6" borderId="29" xfId="0" applyFont="1" applyFill="1" applyBorder="1" applyAlignment="1">
      <alignment horizontal="left" vertical="center" wrapText="1"/>
    </xf>
    <xf numFmtId="0" fontId="2" fillId="6" borderId="29" xfId="0" applyFont="1" applyFill="1" applyBorder="1" applyAlignment="1">
      <alignment vertical="center"/>
    </xf>
    <xf numFmtId="0" fontId="2" fillId="0" borderId="24" xfId="0" applyFont="1" applyBorder="1" applyAlignment="1">
      <alignment horizontal="center" vertical="top"/>
    </xf>
    <xf numFmtId="0" fontId="2" fillId="0" borderId="12" xfId="0" applyFont="1" applyBorder="1"/>
    <xf numFmtId="164" fontId="2" fillId="0" borderId="24" xfId="0" applyNumberFormat="1" applyFont="1" applyBorder="1" applyAlignment="1">
      <alignment horizontal="center" vertical="top" wrapText="1"/>
    </xf>
    <xf numFmtId="164" fontId="2" fillId="0" borderId="22" xfId="0" applyNumberFormat="1" applyFont="1" applyBorder="1" applyAlignment="1">
      <alignment horizontal="center" vertical="top" wrapText="1"/>
    </xf>
    <xf numFmtId="164" fontId="2" fillId="0" borderId="26" xfId="0" applyNumberFormat="1" applyFont="1" applyBorder="1"/>
    <xf numFmtId="164" fontId="2" fillId="0" borderId="12" xfId="0" applyNumberFormat="1" applyFont="1" applyBorder="1"/>
    <xf numFmtId="164" fontId="2" fillId="0" borderId="13" xfId="0" applyNumberFormat="1" applyFont="1" applyBorder="1"/>
    <xf numFmtId="164" fontId="2" fillId="0" borderId="14" xfId="0" applyNumberFormat="1" applyFont="1" applyBorder="1"/>
    <xf numFmtId="0" fontId="7" fillId="0" borderId="21" xfId="0" applyFont="1" applyBorder="1" applyAlignment="1">
      <alignment horizontal="left" vertical="center"/>
    </xf>
    <xf numFmtId="0" fontId="2" fillId="0" borderId="10" xfId="0" applyFont="1" applyBorder="1" applyAlignment="1">
      <alignment vertical="center"/>
    </xf>
    <xf numFmtId="0" fontId="2" fillId="0" borderId="13" xfId="0" applyFont="1" applyBorder="1" applyAlignment="1">
      <alignment vertical="center"/>
    </xf>
    <xf numFmtId="0" fontId="7" fillId="3" borderId="29" xfId="0" applyFont="1" applyFill="1" applyBorder="1" applyAlignment="1">
      <alignment horizontal="center" vertical="center"/>
    </xf>
    <xf numFmtId="0" fontId="2" fillId="0" borderId="29" xfId="0" applyFont="1" applyBorder="1" applyAlignment="1">
      <alignment vertical="center"/>
    </xf>
    <xf numFmtId="0" fontId="7" fillId="2" borderId="16" xfId="0" applyFont="1" applyFill="1" applyBorder="1" applyAlignment="1">
      <alignment horizontal="center" vertical="center"/>
    </xf>
    <xf numFmtId="0" fontId="7" fillId="2" borderId="19" xfId="0" applyFont="1" applyFill="1" applyBorder="1" applyAlignment="1">
      <alignment horizontal="center" vertical="center"/>
    </xf>
    <xf numFmtId="0" fontId="7" fillId="0" borderId="24" xfId="0" applyFont="1" applyBorder="1" applyAlignment="1">
      <alignment horizontal="center" wrapText="1"/>
    </xf>
    <xf numFmtId="0" fontId="7" fillId="0" borderId="22" xfId="0" applyFont="1" applyBorder="1"/>
    <xf numFmtId="0" fontId="7" fillId="0" borderId="25" xfId="0" applyFont="1" applyBorder="1"/>
    <xf numFmtId="0" fontId="7" fillId="0" borderId="8" xfId="0" applyFont="1" applyBorder="1" applyAlignment="1">
      <alignment horizontal="center" wrapText="1"/>
    </xf>
    <xf numFmtId="0" fontId="7" fillId="0" borderId="0" xfId="0" applyFont="1"/>
    <xf numFmtId="0" fontId="7" fillId="0" borderId="7" xfId="0" applyFont="1" applyBorder="1"/>
    <xf numFmtId="0" fontId="7" fillId="0" borderId="8" xfId="0" applyFont="1" applyBorder="1"/>
    <xf numFmtId="0" fontId="7" fillId="0" borderId="12" xfId="0" applyFont="1" applyBorder="1"/>
    <xf numFmtId="0" fontId="7" fillId="0" borderId="13" xfId="0" applyFont="1" applyBorder="1"/>
    <xf numFmtId="0" fontId="7" fillId="0" borderId="11" xfId="0" applyFont="1" applyBorder="1"/>
    <xf numFmtId="0" fontId="7" fillId="0" borderId="21" xfId="0" applyFont="1" applyBorder="1" applyAlignment="1">
      <alignment horizontal="center" vertical="top" wrapText="1"/>
    </xf>
    <xf numFmtId="0" fontId="7" fillId="0" borderId="10" xfId="0" applyFont="1" applyBorder="1"/>
    <xf numFmtId="0" fontId="2" fillId="0" borderId="23" xfId="0" applyFont="1" applyBorder="1" applyAlignment="1">
      <alignment horizontal="center" vertical="top" wrapText="1"/>
    </xf>
    <xf numFmtId="0" fontId="2" fillId="0" borderId="27" xfId="0" applyFont="1" applyBorder="1"/>
    <xf numFmtId="0" fontId="9" fillId="0" borderId="24" xfId="0" applyFont="1" applyBorder="1" applyAlignment="1">
      <alignment horizontal="center" vertical="top" wrapText="1"/>
    </xf>
    <xf numFmtId="0" fontId="9" fillId="0" borderId="25" xfId="0" applyFont="1" applyBorder="1"/>
    <xf numFmtId="0" fontId="9" fillId="0" borderId="8" xfId="0" applyFont="1" applyBorder="1"/>
    <xf numFmtId="0" fontId="9" fillId="0" borderId="7" xfId="0" applyFont="1" applyBorder="1"/>
    <xf numFmtId="0" fontId="9" fillId="0" borderId="22" xfId="0" applyFont="1" applyBorder="1" applyAlignment="1">
      <alignment wrapText="1"/>
    </xf>
    <xf numFmtId="0" fontId="9" fillId="0" borderId="25" xfId="0" applyFont="1" applyBorder="1" applyAlignment="1">
      <alignment wrapText="1"/>
    </xf>
    <xf numFmtId="0" fontId="9" fillId="0" borderId="12" xfId="0" applyFont="1" applyBorder="1" applyAlignment="1">
      <alignment wrapText="1"/>
    </xf>
    <xf numFmtId="0" fontId="9" fillId="0" borderId="13" xfId="0" applyFont="1" applyBorder="1" applyAlignment="1">
      <alignment wrapText="1"/>
    </xf>
    <xf numFmtId="0" fontId="9" fillId="0" borderId="11" xfId="0" applyFont="1" applyBorder="1" applyAlignment="1">
      <alignment wrapText="1"/>
    </xf>
    <xf numFmtId="0" fontId="2" fillId="0" borderId="28" xfId="0" applyFont="1" applyBorder="1"/>
    <xf numFmtId="0" fontId="7" fillId="2" borderId="15" xfId="0" applyFont="1" applyFill="1" applyBorder="1" applyAlignment="1">
      <alignment horizontal="center" vertical="center"/>
    </xf>
    <xf numFmtId="0" fontId="2" fillId="0" borderId="16" xfId="0" applyFont="1" applyBorder="1" applyAlignment="1">
      <alignment horizontal="center" vertical="center"/>
    </xf>
    <xf numFmtId="0" fontId="2" fillId="0" borderId="20" xfId="0" applyFont="1" applyBorder="1" applyAlignment="1">
      <alignment horizontal="center" vertical="center"/>
    </xf>
    <xf numFmtId="0" fontId="2" fillId="0" borderId="17" xfId="0" applyFont="1" applyBorder="1" applyAlignment="1">
      <alignment horizontal="center" vertical="center"/>
    </xf>
    <xf numFmtId="0" fontId="2" fillId="0" borderId="1" xfId="0" applyFont="1" applyBorder="1" applyAlignment="1">
      <alignment horizontal="center"/>
    </xf>
    <xf numFmtId="0" fontId="2" fillId="0" borderId="10" xfId="0" applyFont="1" applyBorder="1"/>
    <xf numFmtId="0" fontId="3" fillId="0" borderId="3" xfId="0" applyFont="1" applyBorder="1" applyAlignment="1">
      <alignment horizontal="center" vertical="center"/>
    </xf>
    <xf numFmtId="0" fontId="4" fillId="0" borderId="4" xfId="0" applyFont="1" applyBorder="1" applyAlignment="1">
      <alignment vertical="center"/>
    </xf>
    <xf numFmtId="0" fontId="4" fillId="0" borderId="2" xfId="0" applyFont="1" applyBorder="1" applyAlignment="1">
      <alignmen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 fillId="0" borderId="5"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2" xfId="0" applyFont="1" applyBorder="1" applyAlignment="1">
      <alignment vertical="center"/>
    </xf>
    <xf numFmtId="0" fontId="2" fillId="0" borderId="14" xfId="0" applyFont="1" applyBorder="1" applyAlignment="1">
      <alignment vertical="center"/>
    </xf>
    <xf numFmtId="0" fontId="3" fillId="0" borderId="8" xfId="0" applyFont="1" applyBorder="1" applyAlignment="1">
      <alignment horizontal="center" vertical="center"/>
    </xf>
    <xf numFmtId="0" fontId="4" fillId="0" borderId="0" xfId="0" applyFont="1" applyAlignment="1">
      <alignment vertical="center"/>
    </xf>
    <xf numFmtId="0" fontId="4" fillId="0" borderId="7"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1" xfId="0" applyFont="1" applyBorder="1" applyAlignment="1">
      <alignment vertical="center"/>
    </xf>
    <xf numFmtId="0" fontId="7" fillId="0" borderId="15" xfId="0" applyFont="1" applyBorder="1" applyAlignment="1">
      <alignment horizontal="center"/>
    </xf>
    <xf numFmtId="0" fontId="7" fillId="0" borderId="0" xfId="0" applyFont="1" applyAlignment="1"/>
    <xf numFmtId="0" fontId="7" fillId="0" borderId="8" xfId="0" applyFont="1" applyBorder="1" applyAlignment="1"/>
    <xf numFmtId="0" fontId="7" fillId="0" borderId="12" xfId="0" applyFont="1" applyBorder="1" applyAlignment="1"/>
    <xf numFmtId="0" fontId="7" fillId="0" borderId="13" xfId="0" applyFont="1" applyBorder="1" applyAlignment="1"/>
    <xf numFmtId="0" fontId="7" fillId="0" borderId="22" xfId="0" applyFont="1" applyBorder="1" applyAlignment="1"/>
    <xf numFmtId="0" fontId="7" fillId="0" borderId="26" xfId="0" applyFont="1" applyBorder="1" applyAlignment="1"/>
    <xf numFmtId="0" fontId="7" fillId="0" borderId="9" xfId="0" applyFont="1" applyBorder="1" applyAlignment="1"/>
    <xf numFmtId="0" fontId="7" fillId="0" borderId="14" xfId="0" applyFont="1" applyBorder="1" applyAlignme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58973</xdr:rowOff>
    </xdr:from>
    <xdr:ext cx="885825" cy="822595"/>
    <xdr:pic>
      <xdr:nvPicPr>
        <xdr:cNvPr id="2" name="image1.jpg">
          <a:extLst>
            <a:ext uri="{FF2B5EF4-FFF2-40B4-BE49-F238E27FC236}">
              <a16:creationId xmlns:a16="http://schemas.microsoft.com/office/drawing/2014/main" id="{BDAA9AA5-A6A1-473F-9966-12BD5AF38DDB}"/>
            </a:ext>
          </a:extLst>
        </xdr:cNvPr>
        <xdr:cNvPicPr preferRelativeResize="0"/>
      </xdr:nvPicPr>
      <xdr:blipFill>
        <a:blip xmlns:r="http://schemas.openxmlformats.org/officeDocument/2006/relationships" r:embed="rId1" cstate="print"/>
        <a:stretch>
          <a:fillRect/>
        </a:stretch>
      </xdr:blipFill>
      <xdr:spPr>
        <a:xfrm>
          <a:off x="95250" y="236773"/>
          <a:ext cx="885825" cy="822595"/>
        </a:xfrm>
        <a:prstGeom prst="rect">
          <a:avLst/>
        </a:prstGeom>
        <a:noFill/>
      </xdr:spPr>
    </xdr:pic>
    <xdr:clientData fLocksWithSheet="0"/>
  </xdr:oneCellAnchor>
  <xdr:twoCellAnchor editAs="oneCell">
    <xdr:from>
      <xdr:col>12</xdr:col>
      <xdr:colOff>57728</xdr:colOff>
      <xdr:row>8</xdr:row>
      <xdr:rowOff>98136</xdr:rowOff>
    </xdr:from>
    <xdr:to>
      <xdr:col>16</xdr:col>
      <xdr:colOff>364727</xdr:colOff>
      <xdr:row>14</xdr:row>
      <xdr:rowOff>100770</xdr:rowOff>
    </xdr:to>
    <xdr:pic>
      <xdr:nvPicPr>
        <xdr:cNvPr id="3" name="Picture 2">
          <a:extLst>
            <a:ext uri="{FF2B5EF4-FFF2-40B4-BE49-F238E27FC236}">
              <a16:creationId xmlns:a16="http://schemas.microsoft.com/office/drawing/2014/main" id="{D95DF46E-6B5A-4799-A7C4-E75E3AE4AB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77728" y="1835727"/>
          <a:ext cx="2754635" cy="1110998"/>
        </a:xfrm>
        <a:prstGeom prst="rect">
          <a:avLst/>
        </a:prstGeom>
      </xdr:spPr>
    </xdr:pic>
    <xdr:clientData/>
  </xdr:twoCellAnchor>
  <xdr:twoCellAnchor editAs="oneCell">
    <xdr:from>
      <xdr:col>6</xdr:col>
      <xdr:colOff>421410</xdr:colOff>
      <xdr:row>6</xdr:row>
      <xdr:rowOff>138545</xdr:rowOff>
    </xdr:from>
    <xdr:to>
      <xdr:col>10</xdr:col>
      <xdr:colOff>427183</xdr:colOff>
      <xdr:row>13</xdr:row>
      <xdr:rowOff>155864</xdr:rowOff>
    </xdr:to>
    <xdr:pic>
      <xdr:nvPicPr>
        <xdr:cNvPr id="5" name="Picture 4">
          <a:extLst>
            <a:ext uri="{FF2B5EF4-FFF2-40B4-BE49-F238E27FC236}">
              <a16:creationId xmlns:a16="http://schemas.microsoft.com/office/drawing/2014/main" id="{6163B9F6-B95D-241B-079D-FB4A3EB71DC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69955" y="1454727"/>
          <a:ext cx="2453410" cy="1362364"/>
        </a:xfrm>
        <a:prstGeom prst="rect">
          <a:avLst/>
        </a:prstGeom>
      </xdr:spPr>
    </xdr:pic>
    <xdr:clientData/>
  </xdr:twoCellAnchor>
  <xdr:twoCellAnchor editAs="oneCell">
    <xdr:from>
      <xdr:col>3</xdr:col>
      <xdr:colOff>63500</xdr:colOff>
      <xdr:row>7</xdr:row>
      <xdr:rowOff>5773</xdr:rowOff>
    </xdr:from>
    <xdr:to>
      <xdr:col>6</xdr:col>
      <xdr:colOff>404092</xdr:colOff>
      <xdr:row>14</xdr:row>
      <xdr:rowOff>23091</xdr:rowOff>
    </xdr:to>
    <xdr:pic>
      <xdr:nvPicPr>
        <xdr:cNvPr id="6" name="Picture 5">
          <a:extLst>
            <a:ext uri="{FF2B5EF4-FFF2-40B4-BE49-F238E27FC236}">
              <a16:creationId xmlns:a16="http://schemas.microsoft.com/office/drawing/2014/main" id="{39F07F7A-E891-49E9-AA98-52EFC2DB9B9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99227" y="1506682"/>
          <a:ext cx="2453410" cy="1362364"/>
        </a:xfrm>
        <a:prstGeom prst="rect">
          <a:avLst/>
        </a:prstGeom>
      </xdr:spPr>
    </xdr:pic>
    <xdr:clientData/>
  </xdr:twoCellAnchor>
</xdr:wsDr>
</file>

<file path=xl/theme/theme1.xml><?xml version="1.0" encoding="utf-8"?>
<a:theme xmlns:a="http://schemas.openxmlformats.org/drawingml/2006/main" name="Tem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5"/>
  <sheetViews>
    <sheetView tabSelected="1" zoomScale="110" zoomScaleNormal="110" workbookViewId="0">
      <selection activeCell="D10" sqref="D10:F13"/>
    </sheetView>
  </sheetViews>
  <sheetFormatPr defaultRowHeight="14.5"/>
  <cols>
    <col min="4" max="4" width="12.7265625" customWidth="1"/>
    <col min="17" max="17" width="18.54296875" customWidth="1"/>
  </cols>
  <sheetData>
    <row r="1" spans="1:17" ht="22.5">
      <c r="A1" s="425"/>
      <c r="B1" s="187"/>
      <c r="C1" s="427" t="s">
        <v>0</v>
      </c>
      <c r="D1" s="428"/>
      <c r="E1" s="428"/>
      <c r="F1" s="428"/>
      <c r="G1" s="428"/>
      <c r="H1" s="428"/>
      <c r="I1" s="428"/>
      <c r="J1" s="428"/>
      <c r="K1" s="428"/>
      <c r="L1" s="428"/>
      <c r="M1" s="428"/>
      <c r="N1" s="429"/>
      <c r="O1" s="430" t="s">
        <v>1</v>
      </c>
      <c r="P1" s="431"/>
      <c r="Q1" s="432"/>
    </row>
    <row r="2" spans="1:17" ht="22.5">
      <c r="A2" s="306"/>
      <c r="B2" s="214"/>
      <c r="C2" s="437" t="s">
        <v>2</v>
      </c>
      <c r="D2" s="438"/>
      <c r="E2" s="438"/>
      <c r="F2" s="438"/>
      <c r="G2" s="438"/>
      <c r="H2" s="438"/>
      <c r="I2" s="438"/>
      <c r="J2" s="438"/>
      <c r="K2" s="438"/>
      <c r="L2" s="438"/>
      <c r="M2" s="438"/>
      <c r="N2" s="439"/>
      <c r="O2" s="433"/>
      <c r="P2" s="363"/>
      <c r="Q2" s="434"/>
    </row>
    <row r="3" spans="1:17">
      <c r="A3" s="306"/>
      <c r="B3" s="214"/>
      <c r="C3" s="437" t="s">
        <v>157</v>
      </c>
      <c r="D3" s="438"/>
      <c r="E3" s="438"/>
      <c r="F3" s="438"/>
      <c r="G3" s="438"/>
      <c r="H3" s="438"/>
      <c r="I3" s="438"/>
      <c r="J3" s="438"/>
      <c r="K3" s="438"/>
      <c r="L3" s="438"/>
      <c r="M3" s="438"/>
      <c r="N3" s="439"/>
      <c r="O3" s="433"/>
      <c r="P3" s="363"/>
      <c r="Q3" s="434"/>
    </row>
    <row r="4" spans="1:17">
      <c r="A4" s="426"/>
      <c r="B4" s="189"/>
      <c r="C4" s="440"/>
      <c r="D4" s="441"/>
      <c r="E4" s="441"/>
      <c r="F4" s="441"/>
      <c r="G4" s="441"/>
      <c r="H4" s="441"/>
      <c r="I4" s="441"/>
      <c r="J4" s="441"/>
      <c r="K4" s="441"/>
      <c r="L4" s="441"/>
      <c r="M4" s="441"/>
      <c r="N4" s="442"/>
      <c r="O4" s="435"/>
      <c r="P4" s="392"/>
      <c r="Q4" s="436"/>
    </row>
    <row r="5" spans="1:17">
      <c r="A5" s="443" t="s">
        <v>3</v>
      </c>
      <c r="B5" s="300"/>
      <c r="C5" s="300"/>
      <c r="D5" s="300"/>
      <c r="E5" s="300"/>
      <c r="F5" s="300"/>
      <c r="G5" s="300"/>
      <c r="H5" s="300"/>
      <c r="I5" s="300"/>
      <c r="J5" s="300"/>
      <c r="K5" s="300"/>
      <c r="L5" s="300"/>
      <c r="M5" s="300"/>
      <c r="N5" s="300"/>
      <c r="O5" s="300"/>
      <c r="P5" s="300"/>
      <c r="Q5" s="301"/>
    </row>
    <row r="6" spans="1:17">
      <c r="A6" s="421" t="s">
        <v>4</v>
      </c>
      <c r="B6" s="422"/>
      <c r="C6" s="422"/>
      <c r="D6" s="4" t="s">
        <v>5</v>
      </c>
      <c r="E6" s="396" t="s">
        <v>6</v>
      </c>
      <c r="F6" s="423"/>
      <c r="G6" s="396" t="s">
        <v>7</v>
      </c>
      <c r="H6" s="422"/>
      <c r="I6" s="423"/>
      <c r="J6" s="396" t="s">
        <v>8</v>
      </c>
      <c r="K6" s="423"/>
      <c r="L6" s="396" t="s">
        <v>9</v>
      </c>
      <c r="M6" s="422"/>
      <c r="N6" s="423"/>
      <c r="O6" s="396" t="s">
        <v>10</v>
      </c>
      <c r="P6" s="395"/>
      <c r="Q6" s="424"/>
    </row>
    <row r="7" spans="1:17">
      <c r="A7" s="407" t="s">
        <v>116</v>
      </c>
      <c r="B7" s="398"/>
      <c r="C7" s="398"/>
      <c r="D7" s="409" t="s">
        <v>158</v>
      </c>
      <c r="E7" s="411"/>
      <c r="F7" s="412"/>
      <c r="G7" s="411"/>
      <c r="H7" s="415"/>
      <c r="I7" s="416"/>
      <c r="J7" s="409">
        <v>2</v>
      </c>
      <c r="K7" s="409" t="s">
        <v>11</v>
      </c>
      <c r="L7" s="382" t="s">
        <v>160</v>
      </c>
      <c r="M7" s="219"/>
      <c r="N7" s="220"/>
      <c r="O7" s="384" t="s">
        <v>159</v>
      </c>
      <c r="P7" s="385"/>
      <c r="Q7" s="386"/>
    </row>
    <row r="8" spans="1:17" ht="18.75" customHeight="1">
      <c r="A8" s="408"/>
      <c r="B8" s="405"/>
      <c r="C8" s="405"/>
      <c r="D8" s="410"/>
      <c r="E8" s="413"/>
      <c r="F8" s="414"/>
      <c r="G8" s="417"/>
      <c r="H8" s="418"/>
      <c r="I8" s="419"/>
      <c r="J8" s="420"/>
      <c r="K8" s="420"/>
      <c r="L8" s="383"/>
      <c r="M8" s="188"/>
      <c r="N8" s="189"/>
      <c r="O8" s="387"/>
      <c r="P8" s="388"/>
      <c r="Q8" s="389"/>
    </row>
    <row r="9" spans="1:17">
      <c r="A9" s="390" t="s">
        <v>12</v>
      </c>
      <c r="B9" s="360"/>
      <c r="C9" s="360"/>
      <c r="D9" s="393" t="s">
        <v>13</v>
      </c>
      <c r="E9" s="394"/>
      <c r="F9" s="394"/>
      <c r="G9" s="395" t="s">
        <v>14</v>
      </c>
      <c r="H9" s="355"/>
      <c r="I9" s="355"/>
      <c r="J9" s="355"/>
      <c r="K9" s="356"/>
      <c r="L9" s="396" t="s">
        <v>15</v>
      </c>
      <c r="M9" s="355"/>
      <c r="N9" s="355"/>
      <c r="O9" s="355"/>
      <c r="P9" s="355"/>
      <c r="Q9" s="358"/>
    </row>
    <row r="10" spans="1:17">
      <c r="A10" s="365"/>
      <c r="B10" s="363"/>
      <c r="C10" s="363"/>
      <c r="D10" s="400" t="s">
        <v>117</v>
      </c>
      <c r="E10" s="444"/>
      <c r="F10" s="444"/>
      <c r="G10" s="397" t="s">
        <v>117</v>
      </c>
      <c r="H10" s="398"/>
      <c r="I10" s="398"/>
      <c r="J10" s="398"/>
      <c r="K10" s="399"/>
      <c r="L10" s="397" t="s">
        <v>156</v>
      </c>
      <c r="M10" s="448"/>
      <c r="N10" s="448"/>
      <c r="O10" s="448"/>
      <c r="P10" s="448"/>
      <c r="Q10" s="449"/>
    </row>
    <row r="11" spans="1:17">
      <c r="A11" s="365"/>
      <c r="B11" s="363"/>
      <c r="C11" s="363"/>
      <c r="D11" s="400"/>
      <c r="E11" s="444"/>
      <c r="F11" s="444"/>
      <c r="G11" s="400"/>
      <c r="H11" s="401"/>
      <c r="I11" s="401"/>
      <c r="J11" s="401"/>
      <c r="K11" s="402"/>
      <c r="L11" s="400"/>
      <c r="M11" s="444"/>
      <c r="N11" s="444"/>
      <c r="O11" s="444"/>
      <c r="P11" s="444"/>
      <c r="Q11" s="450"/>
    </row>
    <row r="12" spans="1:17">
      <c r="A12" s="365"/>
      <c r="B12" s="363"/>
      <c r="C12" s="363"/>
      <c r="D12" s="445"/>
      <c r="E12" s="444"/>
      <c r="F12" s="444"/>
      <c r="G12" s="403"/>
      <c r="H12" s="401"/>
      <c r="I12" s="401"/>
      <c r="J12" s="401"/>
      <c r="K12" s="402"/>
      <c r="L12" s="445"/>
      <c r="M12" s="444"/>
      <c r="N12" s="444"/>
      <c r="O12" s="444"/>
      <c r="P12" s="444"/>
      <c r="Q12" s="450"/>
    </row>
    <row r="13" spans="1:17">
      <c r="A13" s="391"/>
      <c r="B13" s="392"/>
      <c r="C13" s="392"/>
      <c r="D13" s="446"/>
      <c r="E13" s="447"/>
      <c r="F13" s="447"/>
      <c r="G13" s="404"/>
      <c r="H13" s="405"/>
      <c r="I13" s="405"/>
      <c r="J13" s="405"/>
      <c r="K13" s="406"/>
      <c r="L13" s="446"/>
      <c r="M13" s="447"/>
      <c r="N13" s="447"/>
      <c r="O13" s="447"/>
      <c r="P13" s="447"/>
      <c r="Q13" s="451"/>
    </row>
    <row r="14" spans="1:17">
      <c r="A14" s="354" t="s">
        <v>16</v>
      </c>
      <c r="B14" s="355"/>
      <c r="C14" s="356"/>
      <c r="D14" s="357" t="s">
        <v>155</v>
      </c>
      <c r="E14" s="355"/>
      <c r="F14" s="355"/>
      <c r="G14" s="355"/>
      <c r="H14" s="355"/>
      <c r="I14" s="355"/>
      <c r="J14" s="355"/>
      <c r="K14" s="355"/>
      <c r="L14" s="355"/>
      <c r="M14" s="355"/>
      <c r="N14" s="355"/>
      <c r="O14" s="355"/>
      <c r="P14" s="355"/>
      <c r="Q14" s="358"/>
    </row>
    <row r="15" spans="1:17" ht="24.75" customHeight="1">
      <c r="A15" s="359" t="s">
        <v>17</v>
      </c>
      <c r="B15" s="360"/>
      <c r="C15" s="361"/>
      <c r="D15" s="366" t="s">
        <v>118</v>
      </c>
      <c r="E15" s="367"/>
      <c r="F15" s="367"/>
      <c r="G15" s="367"/>
      <c r="H15" s="367"/>
      <c r="I15" s="367"/>
      <c r="J15" s="367"/>
      <c r="K15" s="367"/>
      <c r="L15" s="367"/>
      <c r="M15" s="367"/>
      <c r="N15" s="367"/>
      <c r="O15" s="367"/>
      <c r="P15" s="367"/>
      <c r="Q15" s="368"/>
    </row>
    <row r="16" spans="1:17" ht="24.75" customHeight="1">
      <c r="A16" s="362"/>
      <c r="B16" s="363"/>
      <c r="C16" s="364"/>
      <c r="D16" s="369"/>
      <c r="E16" s="370"/>
      <c r="F16" s="370"/>
      <c r="G16" s="370"/>
      <c r="H16" s="370"/>
      <c r="I16" s="370"/>
      <c r="J16" s="370"/>
      <c r="K16" s="370"/>
      <c r="L16" s="370"/>
      <c r="M16" s="370"/>
      <c r="N16" s="370"/>
      <c r="O16" s="370"/>
      <c r="P16" s="370"/>
      <c r="Q16" s="371"/>
    </row>
    <row r="17" spans="1:17" ht="24.75" customHeight="1">
      <c r="A17" s="362"/>
      <c r="B17" s="363"/>
      <c r="C17" s="364"/>
      <c r="D17" s="369"/>
      <c r="E17" s="370"/>
      <c r="F17" s="370"/>
      <c r="G17" s="370"/>
      <c r="H17" s="370"/>
      <c r="I17" s="370"/>
      <c r="J17" s="370"/>
      <c r="K17" s="370"/>
      <c r="L17" s="370"/>
      <c r="M17" s="370"/>
      <c r="N17" s="370"/>
      <c r="O17" s="370"/>
      <c r="P17" s="370"/>
      <c r="Q17" s="371"/>
    </row>
    <row r="18" spans="1:17" ht="24.75" customHeight="1">
      <c r="A18" s="362"/>
      <c r="B18" s="363"/>
      <c r="C18" s="364"/>
      <c r="D18" s="369"/>
      <c r="E18" s="370"/>
      <c r="F18" s="370"/>
      <c r="G18" s="370"/>
      <c r="H18" s="370"/>
      <c r="I18" s="370"/>
      <c r="J18" s="370"/>
      <c r="K18" s="370"/>
      <c r="L18" s="370"/>
      <c r="M18" s="370"/>
      <c r="N18" s="370"/>
      <c r="O18" s="370"/>
      <c r="P18" s="370"/>
      <c r="Q18" s="371"/>
    </row>
    <row r="19" spans="1:17" ht="24.75" customHeight="1">
      <c r="A19" s="362"/>
      <c r="B19" s="363"/>
      <c r="C19" s="364"/>
      <c r="D19" s="369"/>
      <c r="E19" s="370"/>
      <c r="F19" s="370"/>
      <c r="G19" s="370"/>
      <c r="H19" s="370"/>
      <c r="I19" s="370"/>
      <c r="J19" s="370"/>
      <c r="K19" s="370"/>
      <c r="L19" s="370"/>
      <c r="M19" s="370"/>
      <c r="N19" s="370"/>
      <c r="O19" s="370"/>
      <c r="P19" s="370"/>
      <c r="Q19" s="371"/>
    </row>
    <row r="20" spans="1:17" ht="24.75" customHeight="1">
      <c r="A20" s="365"/>
      <c r="B20" s="363"/>
      <c r="C20" s="364"/>
      <c r="D20" s="372"/>
      <c r="E20" s="370"/>
      <c r="F20" s="370"/>
      <c r="G20" s="370"/>
      <c r="H20" s="370"/>
      <c r="I20" s="370"/>
      <c r="J20" s="370"/>
      <c r="K20" s="370"/>
      <c r="L20" s="370"/>
      <c r="M20" s="370"/>
      <c r="N20" s="370"/>
      <c r="O20" s="370"/>
      <c r="P20" s="370"/>
      <c r="Q20" s="371"/>
    </row>
    <row r="21" spans="1:17">
      <c r="A21" s="359" t="s">
        <v>18</v>
      </c>
      <c r="B21" s="360"/>
      <c r="C21" s="361"/>
      <c r="D21" s="373" t="s">
        <v>19</v>
      </c>
      <c r="E21" s="360"/>
      <c r="F21" s="360"/>
      <c r="G21" s="360"/>
      <c r="H21" s="360"/>
      <c r="I21" s="360"/>
      <c r="J21" s="360"/>
      <c r="K21" s="360"/>
      <c r="L21" s="9"/>
      <c r="M21" s="5"/>
      <c r="N21" s="5"/>
      <c r="O21" s="5"/>
      <c r="P21" s="5"/>
      <c r="Q21" s="10"/>
    </row>
    <row r="22" spans="1:17">
      <c r="A22" s="365"/>
      <c r="B22" s="363"/>
      <c r="C22" s="363"/>
      <c r="D22" s="11" t="s">
        <v>151</v>
      </c>
      <c r="E22" s="374" t="s">
        <v>152</v>
      </c>
      <c r="F22" s="375"/>
      <c r="G22" s="375"/>
      <c r="H22" s="375"/>
      <c r="I22" s="375"/>
      <c r="J22" s="375"/>
      <c r="K22" s="375"/>
      <c r="L22" s="375"/>
      <c r="M22" s="375"/>
      <c r="N22" s="375"/>
      <c r="O22" s="375"/>
      <c r="P22" s="375"/>
      <c r="Q22" s="375"/>
    </row>
    <row r="23" spans="1:17">
      <c r="A23" s="365"/>
      <c r="B23" s="363"/>
      <c r="C23" s="363"/>
      <c r="D23" s="376" t="s">
        <v>21</v>
      </c>
      <c r="E23" s="377"/>
      <c r="F23" s="377"/>
      <c r="G23" s="377"/>
      <c r="H23" s="377"/>
      <c r="I23" s="377"/>
      <c r="J23" s="377"/>
      <c r="K23" s="377"/>
      <c r="L23" s="12"/>
      <c r="M23" s="12"/>
      <c r="N23" s="12"/>
      <c r="O23" s="12"/>
      <c r="P23" s="12"/>
      <c r="Q23" s="13"/>
    </row>
    <row r="24" spans="1:17">
      <c r="A24" s="365"/>
      <c r="B24" s="363"/>
      <c r="C24" s="364"/>
      <c r="D24" s="14" t="s">
        <v>22</v>
      </c>
      <c r="E24" s="378" t="s">
        <v>163</v>
      </c>
      <c r="F24" s="379"/>
      <c r="G24" s="379"/>
      <c r="H24" s="379"/>
      <c r="I24" s="379"/>
      <c r="J24" s="379"/>
      <c r="K24" s="379"/>
      <c r="L24" s="379"/>
      <c r="M24" s="379"/>
      <c r="N24" s="379"/>
      <c r="O24" s="379"/>
      <c r="P24" s="379"/>
      <c r="Q24" s="379"/>
    </row>
    <row r="25" spans="1:17">
      <c r="A25" s="365"/>
      <c r="B25" s="363"/>
      <c r="C25" s="364"/>
      <c r="D25" s="15" t="s">
        <v>23</v>
      </c>
      <c r="E25" s="380" t="s">
        <v>161</v>
      </c>
      <c r="F25" s="381"/>
      <c r="G25" s="381"/>
      <c r="H25" s="381"/>
      <c r="I25" s="381"/>
      <c r="J25" s="381"/>
      <c r="K25" s="381"/>
      <c r="L25" s="381"/>
      <c r="M25" s="381"/>
      <c r="N25" s="381"/>
      <c r="O25" s="381"/>
      <c r="P25" s="381"/>
      <c r="Q25" s="381"/>
    </row>
    <row r="26" spans="1:17">
      <c r="A26" s="365"/>
      <c r="B26" s="363"/>
      <c r="C26" s="364"/>
      <c r="D26" s="16" t="s">
        <v>24</v>
      </c>
      <c r="E26" s="333" t="s">
        <v>164</v>
      </c>
      <c r="F26" s="334"/>
      <c r="G26" s="334"/>
      <c r="H26" s="334"/>
      <c r="I26" s="334"/>
      <c r="J26" s="334"/>
      <c r="K26" s="334"/>
      <c r="L26" s="334"/>
      <c r="M26" s="334"/>
      <c r="N26" s="334"/>
      <c r="O26" s="334"/>
      <c r="P26" s="334"/>
      <c r="Q26" s="334"/>
    </row>
    <row r="27" spans="1:17" ht="28.5" customHeight="1">
      <c r="A27" s="365"/>
      <c r="B27" s="363"/>
      <c r="C27" s="363"/>
      <c r="D27" s="17" t="s">
        <v>25</v>
      </c>
      <c r="E27" s="335" t="s">
        <v>162</v>
      </c>
      <c r="F27" s="336"/>
      <c r="G27" s="336"/>
      <c r="H27" s="336"/>
      <c r="I27" s="336"/>
      <c r="J27" s="336"/>
      <c r="K27" s="336"/>
      <c r="L27" s="336"/>
      <c r="M27" s="336"/>
      <c r="N27" s="336"/>
      <c r="O27" s="336"/>
      <c r="P27" s="336"/>
      <c r="Q27" s="336"/>
    </row>
    <row r="28" spans="1:17">
      <c r="A28" s="247" t="s">
        <v>26</v>
      </c>
      <c r="B28" s="186"/>
      <c r="C28" s="186"/>
      <c r="D28" s="337" t="s">
        <v>27</v>
      </c>
      <c r="E28" s="338"/>
      <c r="F28" s="338"/>
      <c r="G28" s="338"/>
      <c r="H28" s="339"/>
      <c r="I28" s="19"/>
      <c r="J28" s="19"/>
      <c r="K28" s="19"/>
      <c r="L28" s="20"/>
      <c r="M28" s="20"/>
      <c r="N28" s="20"/>
      <c r="O28" s="20"/>
      <c r="P28" s="20"/>
      <c r="Q28" s="21"/>
    </row>
    <row r="29" spans="1:17">
      <c r="A29" s="306"/>
      <c r="B29" s="213"/>
      <c r="C29" s="213"/>
      <c r="D29" s="340" t="s">
        <v>28</v>
      </c>
      <c r="E29" s="342" t="s">
        <v>29</v>
      </c>
      <c r="F29" s="343"/>
      <c r="G29" s="344" t="s">
        <v>30</v>
      </c>
      <c r="H29" s="345"/>
      <c r="I29" s="19"/>
      <c r="J29" s="19"/>
      <c r="K29" s="19"/>
      <c r="L29" s="22"/>
      <c r="M29" s="22"/>
      <c r="N29" s="22"/>
      <c r="O29" s="22"/>
      <c r="P29" s="22"/>
      <c r="Q29" s="23"/>
    </row>
    <row r="30" spans="1:17">
      <c r="A30" s="306"/>
      <c r="B30" s="213"/>
      <c r="C30" s="213"/>
      <c r="D30" s="341"/>
      <c r="E30" s="348" t="s">
        <v>20</v>
      </c>
      <c r="F30" s="349"/>
      <c r="G30" s="346"/>
      <c r="H30" s="347"/>
      <c r="I30" s="19"/>
      <c r="J30" s="19"/>
      <c r="K30" s="19"/>
      <c r="L30" s="19"/>
      <c r="M30" s="24"/>
      <c r="N30" s="24"/>
      <c r="O30" s="24"/>
      <c r="P30" s="24"/>
      <c r="Q30" s="25"/>
    </row>
    <row r="31" spans="1:17">
      <c r="A31" s="306"/>
      <c r="B31" s="213"/>
      <c r="C31" s="213"/>
      <c r="D31" s="26" t="s">
        <v>22</v>
      </c>
      <c r="E31" s="350">
        <v>20</v>
      </c>
      <c r="F31" s="351"/>
      <c r="G31" s="352">
        <f>SUM(E31:F31)</f>
        <v>20</v>
      </c>
      <c r="H31" s="353"/>
      <c r="I31" s="27"/>
      <c r="J31" s="28"/>
      <c r="K31" s="28"/>
      <c r="L31" s="28"/>
      <c r="M31" s="29"/>
      <c r="N31" s="29"/>
      <c r="O31" s="29"/>
      <c r="P31" s="29"/>
      <c r="Q31" s="30"/>
    </row>
    <row r="32" spans="1:17">
      <c r="A32" s="306"/>
      <c r="B32" s="213"/>
      <c r="C32" s="213"/>
      <c r="D32" s="31" t="s">
        <v>23</v>
      </c>
      <c r="E32" s="321">
        <v>30</v>
      </c>
      <c r="F32" s="322"/>
      <c r="G32" s="323">
        <f>SUM(E32:F32)</f>
        <v>30</v>
      </c>
      <c r="H32" s="324"/>
      <c r="I32" s="27"/>
      <c r="J32" s="1"/>
      <c r="K32" s="1"/>
      <c r="L32" s="1"/>
      <c r="M32" s="32"/>
      <c r="N32" s="32"/>
      <c r="O32" s="32"/>
      <c r="P32" s="32"/>
      <c r="Q32" s="33"/>
    </row>
    <row r="33" spans="1:17">
      <c r="A33" s="306"/>
      <c r="B33" s="213"/>
      <c r="C33" s="213"/>
      <c r="D33" s="34" t="s">
        <v>24</v>
      </c>
      <c r="E33" s="325">
        <v>30</v>
      </c>
      <c r="F33" s="326"/>
      <c r="G33" s="327">
        <f>SUM(E33:F33)</f>
        <v>30</v>
      </c>
      <c r="H33" s="328"/>
      <c r="I33" s="35"/>
      <c r="J33" s="27"/>
      <c r="K33" s="35"/>
      <c r="L33" s="35"/>
      <c r="M33" s="36"/>
      <c r="N33" s="36"/>
      <c r="O33" s="36"/>
      <c r="P33" s="36"/>
      <c r="Q33" s="37"/>
    </row>
    <row r="34" spans="1:17">
      <c r="A34" s="306"/>
      <c r="B34" s="213"/>
      <c r="C34" s="213"/>
      <c r="D34" s="38" t="s">
        <v>25</v>
      </c>
      <c r="E34" s="329">
        <v>20</v>
      </c>
      <c r="F34" s="330"/>
      <c r="G34" s="331">
        <f>SUM(E34:F34)</f>
        <v>20</v>
      </c>
      <c r="H34" s="332"/>
      <c r="I34" s="35"/>
      <c r="J34" s="27"/>
      <c r="K34" s="35"/>
      <c r="L34" s="35"/>
      <c r="M34" s="36"/>
      <c r="N34" s="36"/>
      <c r="O34" s="36"/>
      <c r="P34" s="36"/>
      <c r="Q34" s="37"/>
    </row>
    <row r="35" spans="1:17">
      <c r="A35" s="307"/>
      <c r="B35" s="308"/>
      <c r="C35" s="308"/>
      <c r="D35" s="41" t="s">
        <v>31</v>
      </c>
      <c r="E35" s="302">
        <f>SUM(E31:E34)</f>
        <v>100</v>
      </c>
      <c r="F35" s="303"/>
      <c r="G35" s="304">
        <f>SUM(G31:H34)</f>
        <v>100</v>
      </c>
      <c r="H35" s="305"/>
      <c r="I35" s="42"/>
      <c r="J35" s="42"/>
      <c r="K35" s="42"/>
      <c r="L35" s="42"/>
      <c r="M35" s="43"/>
      <c r="N35" s="43"/>
      <c r="O35" s="43"/>
      <c r="P35" s="43"/>
      <c r="Q35" s="44"/>
    </row>
    <row r="36" spans="1:17">
      <c r="A36" s="247" t="s">
        <v>32</v>
      </c>
      <c r="B36" s="186"/>
      <c r="C36" s="186"/>
      <c r="D36" s="309" t="s">
        <v>33</v>
      </c>
      <c r="E36" s="309"/>
      <c r="F36" s="309"/>
      <c r="G36" s="309"/>
      <c r="H36" s="309"/>
      <c r="I36" s="45"/>
      <c r="J36" s="45"/>
      <c r="K36" s="45"/>
      <c r="L36" s="45"/>
      <c r="M36" s="45"/>
      <c r="N36" s="45"/>
      <c r="O36" s="45"/>
      <c r="P36" s="45"/>
      <c r="Q36" s="46"/>
    </row>
    <row r="37" spans="1:17">
      <c r="A37" s="306"/>
      <c r="B37" s="213"/>
      <c r="C37" s="213"/>
      <c r="D37" s="310" t="s">
        <v>34</v>
      </c>
      <c r="E37" s="310"/>
      <c r="F37" s="310"/>
      <c r="G37" s="311"/>
      <c r="H37" s="312"/>
      <c r="I37" s="47"/>
      <c r="J37" s="47"/>
      <c r="K37" s="47"/>
      <c r="L37" s="47"/>
      <c r="M37" s="47"/>
      <c r="N37" s="47"/>
      <c r="O37" s="47"/>
      <c r="P37" s="47"/>
      <c r="Q37" s="21"/>
    </row>
    <row r="38" spans="1:17">
      <c r="A38" s="306"/>
      <c r="B38" s="213"/>
      <c r="C38" s="213"/>
      <c r="D38" s="310"/>
      <c r="E38" s="310"/>
      <c r="F38" s="310"/>
      <c r="G38" s="48" t="s">
        <v>24</v>
      </c>
      <c r="H38" s="49" t="s">
        <v>25</v>
      </c>
      <c r="I38" s="50"/>
      <c r="J38" s="50"/>
      <c r="K38" s="50"/>
      <c r="L38" s="50"/>
      <c r="M38" s="50"/>
      <c r="N38" s="50"/>
      <c r="O38" s="50"/>
      <c r="P38" s="50"/>
      <c r="Q38" s="21"/>
    </row>
    <row r="39" spans="1:17">
      <c r="A39" s="306"/>
      <c r="B39" s="213"/>
      <c r="C39" s="213"/>
      <c r="D39" s="313" t="s">
        <v>35</v>
      </c>
      <c r="E39" s="313"/>
      <c r="F39" s="313"/>
      <c r="G39" s="51" t="s">
        <v>36</v>
      </c>
      <c r="H39" s="51" t="s">
        <v>37</v>
      </c>
      <c r="I39" s="52"/>
      <c r="J39" s="52"/>
      <c r="K39" s="52"/>
      <c r="L39" s="52"/>
      <c r="M39" s="52"/>
      <c r="N39" s="52"/>
      <c r="O39" s="52"/>
      <c r="P39" s="52"/>
      <c r="Q39" s="21"/>
    </row>
    <row r="40" spans="1:17">
      <c r="A40" s="306"/>
      <c r="B40" s="213"/>
      <c r="C40" s="213"/>
      <c r="D40" s="313" t="s">
        <v>38</v>
      </c>
      <c r="E40" s="313"/>
      <c r="F40" s="313"/>
      <c r="G40" s="53" t="s">
        <v>39</v>
      </c>
      <c r="H40" s="54" t="s">
        <v>40</v>
      </c>
      <c r="I40" s="52"/>
      <c r="J40" s="52"/>
      <c r="K40" s="52"/>
      <c r="L40" s="52"/>
      <c r="M40" s="52"/>
      <c r="N40" s="52"/>
      <c r="O40" s="52"/>
      <c r="P40" s="52"/>
      <c r="Q40" s="21"/>
    </row>
    <row r="41" spans="1:17">
      <c r="A41" s="307"/>
      <c r="B41" s="308"/>
      <c r="C41" s="308"/>
      <c r="D41" s="313" t="s">
        <v>41</v>
      </c>
      <c r="E41" s="313"/>
      <c r="F41" s="313"/>
      <c r="G41" s="48" t="s">
        <v>36</v>
      </c>
      <c r="H41" s="54" t="s">
        <v>40</v>
      </c>
      <c r="I41" s="55"/>
      <c r="J41" s="55"/>
      <c r="K41" s="55"/>
      <c r="L41" s="55"/>
      <c r="M41" s="55"/>
      <c r="N41" s="55"/>
      <c r="O41" s="55"/>
      <c r="P41" s="55"/>
      <c r="Q41" s="56"/>
    </row>
    <row r="42" spans="1:17" ht="16.5" customHeight="1">
      <c r="A42" s="247" t="s">
        <v>42</v>
      </c>
      <c r="B42" s="248"/>
      <c r="C42" s="316"/>
      <c r="D42" s="293" t="s">
        <v>119</v>
      </c>
      <c r="E42" s="294"/>
      <c r="F42" s="294"/>
      <c r="G42" s="294"/>
      <c r="H42" s="294"/>
      <c r="I42" s="294"/>
      <c r="J42" s="294"/>
      <c r="K42" s="294"/>
      <c r="L42" s="294"/>
      <c r="M42" s="294"/>
      <c r="N42" s="294"/>
      <c r="O42" s="294"/>
      <c r="P42" s="294"/>
      <c r="Q42" s="295"/>
    </row>
    <row r="43" spans="1:17">
      <c r="A43" s="249"/>
      <c r="B43" s="250"/>
      <c r="C43" s="317"/>
      <c r="D43" s="296" t="s">
        <v>120</v>
      </c>
      <c r="E43" s="297"/>
      <c r="F43" s="297"/>
      <c r="G43" s="297"/>
      <c r="H43" s="297"/>
      <c r="I43" s="297"/>
      <c r="J43" s="297"/>
      <c r="K43" s="297"/>
      <c r="L43" s="297"/>
      <c r="M43" s="297"/>
      <c r="N43" s="297"/>
      <c r="O43" s="297"/>
      <c r="P43" s="297"/>
      <c r="Q43" s="298"/>
    </row>
    <row r="44" spans="1:17">
      <c r="A44" s="249"/>
      <c r="B44" s="250"/>
      <c r="C44" s="317"/>
      <c r="D44" s="296" t="s">
        <v>121</v>
      </c>
      <c r="E44" s="297"/>
      <c r="F44" s="297"/>
      <c r="G44" s="297"/>
      <c r="H44" s="297"/>
      <c r="I44" s="297"/>
      <c r="J44" s="297"/>
      <c r="K44" s="297"/>
      <c r="L44" s="297"/>
      <c r="M44" s="297"/>
      <c r="N44" s="297"/>
      <c r="O44" s="297"/>
      <c r="P44" s="297"/>
      <c r="Q44" s="298"/>
    </row>
    <row r="45" spans="1:17">
      <c r="A45" s="249"/>
      <c r="B45" s="250"/>
      <c r="C45" s="317"/>
      <c r="D45" s="296" t="s">
        <v>122</v>
      </c>
      <c r="E45" s="297"/>
      <c r="F45" s="297"/>
      <c r="G45" s="297"/>
      <c r="H45" s="297"/>
      <c r="I45" s="297"/>
      <c r="J45" s="297"/>
      <c r="K45" s="297"/>
      <c r="L45" s="297"/>
      <c r="M45" s="297"/>
      <c r="N45" s="297"/>
      <c r="O45" s="297"/>
      <c r="P45" s="297"/>
      <c r="Q45" s="298"/>
    </row>
    <row r="46" spans="1:17" ht="20.25" customHeight="1">
      <c r="A46" s="249"/>
      <c r="B46" s="250"/>
      <c r="C46" s="317"/>
      <c r="D46" s="296" t="s">
        <v>123</v>
      </c>
      <c r="E46" s="314"/>
      <c r="F46" s="314"/>
      <c r="G46" s="314"/>
      <c r="H46" s="314"/>
      <c r="I46" s="314"/>
      <c r="J46" s="314"/>
      <c r="K46" s="314"/>
      <c r="L46" s="314"/>
      <c r="M46" s="314"/>
      <c r="N46" s="314"/>
      <c r="O46" s="314"/>
      <c r="P46" s="314"/>
      <c r="Q46" s="315"/>
    </row>
    <row r="47" spans="1:17">
      <c r="A47" s="249"/>
      <c r="B47" s="250"/>
      <c r="C47" s="317"/>
      <c r="D47" s="57" t="s">
        <v>124</v>
      </c>
      <c r="E47" s="58"/>
      <c r="F47" s="58"/>
      <c r="G47" s="2"/>
      <c r="H47" s="2"/>
      <c r="I47" s="2"/>
      <c r="J47" s="2"/>
      <c r="K47" s="2"/>
      <c r="L47" s="2"/>
      <c r="M47" s="2"/>
      <c r="N47" s="2"/>
      <c r="O47" s="2"/>
      <c r="P47" s="2"/>
      <c r="Q47" s="3"/>
    </row>
    <row r="48" spans="1:17">
      <c r="A48" s="249"/>
      <c r="B48" s="250"/>
      <c r="C48" s="317"/>
      <c r="D48" s="57" t="s">
        <v>125</v>
      </c>
      <c r="E48" s="58"/>
      <c r="F48" s="58"/>
      <c r="G48" s="2"/>
      <c r="H48" s="2"/>
      <c r="I48" s="2"/>
      <c r="J48" s="2"/>
      <c r="K48" s="2"/>
      <c r="L48" s="2"/>
      <c r="M48" s="2"/>
      <c r="N48" s="2"/>
      <c r="O48" s="2"/>
      <c r="P48" s="2"/>
      <c r="Q48" s="3"/>
    </row>
    <row r="49" spans="1:17">
      <c r="A49" s="249"/>
      <c r="B49" s="250"/>
      <c r="C49" s="317"/>
      <c r="D49" s="57" t="s">
        <v>166</v>
      </c>
      <c r="E49" s="58"/>
      <c r="F49" s="58"/>
      <c r="G49" s="2"/>
      <c r="H49" s="2"/>
      <c r="I49" s="2"/>
      <c r="J49" s="2"/>
      <c r="K49" s="2"/>
      <c r="L49" s="2"/>
      <c r="M49" s="2"/>
      <c r="N49" s="2"/>
      <c r="O49" s="2"/>
      <c r="P49" s="2"/>
      <c r="Q49" s="3"/>
    </row>
    <row r="50" spans="1:17">
      <c r="A50" s="249"/>
      <c r="B50" s="250"/>
      <c r="C50" s="317"/>
      <c r="D50" s="57" t="s">
        <v>165</v>
      </c>
      <c r="E50" s="58"/>
      <c r="F50" s="58"/>
      <c r="G50" s="2"/>
      <c r="H50" s="2"/>
      <c r="I50" s="2"/>
      <c r="J50" s="2"/>
      <c r="K50" s="2"/>
      <c r="L50" s="2"/>
      <c r="M50" s="2"/>
      <c r="N50" s="2"/>
      <c r="O50" s="2"/>
      <c r="P50" s="2"/>
      <c r="Q50" s="3"/>
    </row>
    <row r="51" spans="1:17">
      <c r="A51" s="249"/>
      <c r="B51" s="250"/>
      <c r="C51" s="317"/>
      <c r="D51" s="57" t="s">
        <v>126</v>
      </c>
      <c r="E51" s="58"/>
      <c r="F51" s="58"/>
      <c r="G51" s="2"/>
      <c r="H51" s="2"/>
      <c r="I51" s="2"/>
      <c r="J51" s="2"/>
      <c r="K51" s="2"/>
      <c r="L51" s="2"/>
      <c r="M51" s="2"/>
      <c r="N51" s="2"/>
      <c r="O51" s="2"/>
      <c r="P51" s="2"/>
      <c r="Q51" s="3"/>
    </row>
    <row r="52" spans="1:17">
      <c r="A52" s="249"/>
      <c r="B52" s="250"/>
      <c r="C52" s="317"/>
      <c r="D52" s="57" t="s">
        <v>169</v>
      </c>
      <c r="E52" s="58"/>
      <c r="F52" s="58"/>
      <c r="G52" s="2"/>
      <c r="H52" s="2"/>
      <c r="I52" s="2"/>
      <c r="J52" s="2"/>
      <c r="K52" s="2"/>
      <c r="L52" s="2"/>
      <c r="M52" s="2"/>
      <c r="N52" s="2"/>
      <c r="O52" s="2"/>
      <c r="P52" s="2"/>
      <c r="Q52" s="3"/>
    </row>
    <row r="53" spans="1:17">
      <c r="A53" s="249"/>
      <c r="B53" s="250"/>
      <c r="C53" s="317"/>
      <c r="D53" s="299" t="s">
        <v>167</v>
      </c>
      <c r="E53" s="219"/>
      <c r="F53" s="219"/>
      <c r="G53" s="300"/>
      <c r="H53" s="300"/>
      <c r="I53" s="300"/>
      <c r="J53" s="300"/>
      <c r="K53" s="300"/>
      <c r="L53" s="300"/>
      <c r="M53" s="300"/>
      <c r="N53" s="300"/>
      <c r="O53" s="300"/>
      <c r="P53" s="300"/>
      <c r="Q53" s="301"/>
    </row>
    <row r="54" spans="1:17">
      <c r="A54" s="249"/>
      <c r="B54" s="250"/>
      <c r="C54" s="317"/>
      <c r="D54" s="57" t="s">
        <v>168</v>
      </c>
      <c r="E54" s="58"/>
      <c r="F54" s="58"/>
      <c r="G54" s="2"/>
      <c r="H54" s="2"/>
      <c r="I54" s="2"/>
      <c r="J54" s="2"/>
      <c r="K54" s="2"/>
      <c r="L54" s="2"/>
      <c r="M54" s="2"/>
      <c r="N54" s="2"/>
      <c r="O54" s="2"/>
      <c r="P54" s="2"/>
      <c r="Q54" s="3"/>
    </row>
    <row r="55" spans="1:17">
      <c r="A55" s="318"/>
      <c r="B55" s="319"/>
      <c r="C55" s="320"/>
      <c r="D55" s="57" t="s">
        <v>170</v>
      </c>
      <c r="E55" s="58"/>
      <c r="F55" s="58"/>
      <c r="G55" s="2"/>
      <c r="H55" s="2"/>
      <c r="I55" s="2"/>
      <c r="J55" s="2"/>
      <c r="K55" s="2"/>
      <c r="L55" s="2"/>
      <c r="M55" s="2"/>
      <c r="N55" s="2"/>
      <c r="O55" s="2"/>
      <c r="P55" s="2"/>
      <c r="Q55" s="3"/>
    </row>
    <row r="56" spans="1:17">
      <c r="A56" s="254" t="s">
        <v>43</v>
      </c>
      <c r="B56" s="255"/>
      <c r="C56" s="256"/>
      <c r="D56" s="260" t="s">
        <v>44</v>
      </c>
      <c r="E56" s="261"/>
      <c r="F56" s="262"/>
      <c r="G56" s="58"/>
      <c r="H56" s="58"/>
      <c r="I56" s="58"/>
      <c r="J56" s="58"/>
      <c r="K56" s="58"/>
      <c r="L56" s="58"/>
      <c r="M56" s="58"/>
      <c r="N56" s="58"/>
      <c r="O56" s="58"/>
      <c r="P56" s="58"/>
      <c r="Q56" s="59"/>
    </row>
    <row r="57" spans="1:17">
      <c r="A57" s="257"/>
      <c r="B57" s="258"/>
      <c r="C57" s="259"/>
      <c r="D57" s="60" t="s">
        <v>127</v>
      </c>
      <c r="E57" s="61"/>
      <c r="F57" s="61"/>
      <c r="G57" s="61"/>
      <c r="H57" s="61"/>
      <c r="I57" s="61"/>
      <c r="J57" s="61"/>
      <c r="K57" s="61"/>
      <c r="L57" s="61"/>
      <c r="M57" s="61"/>
      <c r="N57" s="61"/>
      <c r="O57" s="61"/>
      <c r="P57" s="61"/>
      <c r="Q57" s="62"/>
    </row>
    <row r="58" spans="1:17">
      <c r="A58" s="257"/>
      <c r="B58" s="258"/>
      <c r="C58" s="259"/>
      <c r="D58" s="60" t="s">
        <v>128</v>
      </c>
      <c r="E58" s="7"/>
      <c r="F58" s="7"/>
      <c r="G58" s="7"/>
      <c r="H58" s="7"/>
      <c r="I58" s="7"/>
      <c r="J58" s="7"/>
      <c r="K58" s="7"/>
      <c r="L58" s="7"/>
      <c r="M58" s="7"/>
      <c r="N58" s="7"/>
      <c r="O58" s="7"/>
      <c r="P58" s="7"/>
      <c r="Q58" s="8"/>
    </row>
    <row r="59" spans="1:17">
      <c r="A59" s="257"/>
      <c r="B59" s="258"/>
      <c r="C59" s="259"/>
      <c r="D59" s="60" t="s">
        <v>129</v>
      </c>
      <c r="E59" s="7"/>
      <c r="F59" s="7"/>
      <c r="G59" s="7"/>
      <c r="H59" s="7"/>
      <c r="I59" s="7"/>
      <c r="J59" s="7"/>
      <c r="K59" s="7"/>
      <c r="L59" s="7"/>
      <c r="M59" s="7"/>
      <c r="N59" s="7"/>
      <c r="O59" s="7"/>
      <c r="P59" s="7"/>
      <c r="Q59" s="8"/>
    </row>
    <row r="60" spans="1:17">
      <c r="A60" s="257"/>
      <c r="B60" s="258"/>
      <c r="C60" s="259"/>
      <c r="D60" s="60" t="s">
        <v>130</v>
      </c>
      <c r="E60" s="7"/>
      <c r="F60" s="7"/>
      <c r="G60" s="7"/>
      <c r="H60" s="7"/>
      <c r="I60" s="7"/>
      <c r="J60" s="7"/>
      <c r="K60" s="7"/>
      <c r="L60" s="7"/>
      <c r="M60" s="7"/>
      <c r="N60" s="7"/>
      <c r="O60" s="7"/>
      <c r="P60" s="7"/>
      <c r="Q60" s="8"/>
    </row>
    <row r="61" spans="1:17">
      <c r="A61" s="257"/>
      <c r="B61" s="258"/>
      <c r="C61" s="259"/>
      <c r="D61" s="60" t="s">
        <v>131</v>
      </c>
      <c r="E61" s="7"/>
      <c r="F61" s="7"/>
      <c r="G61" s="7"/>
      <c r="H61" s="7"/>
      <c r="I61" s="7"/>
      <c r="J61" s="7"/>
      <c r="K61" s="7"/>
      <c r="L61" s="7"/>
      <c r="M61" s="7"/>
      <c r="N61" s="7"/>
      <c r="O61" s="7"/>
      <c r="P61" s="7"/>
      <c r="Q61" s="8"/>
    </row>
    <row r="62" spans="1:17">
      <c r="A62" s="257"/>
      <c r="B62" s="258"/>
      <c r="C62" s="259"/>
      <c r="D62" s="60" t="s">
        <v>132</v>
      </c>
      <c r="E62" s="7"/>
      <c r="F62" s="7"/>
      <c r="G62" s="7"/>
      <c r="H62" s="7"/>
      <c r="I62" s="7"/>
      <c r="J62" s="7"/>
      <c r="K62" s="7"/>
      <c r="L62" s="7"/>
      <c r="M62" s="7"/>
      <c r="N62" s="7"/>
      <c r="O62" s="7"/>
      <c r="P62" s="7"/>
      <c r="Q62" s="8"/>
    </row>
    <row r="63" spans="1:17">
      <c r="A63" s="257"/>
      <c r="B63" s="258"/>
      <c r="C63" s="259"/>
      <c r="D63" s="60" t="s">
        <v>133</v>
      </c>
      <c r="E63" s="7"/>
      <c r="F63" s="7"/>
      <c r="G63" s="7"/>
      <c r="H63" s="7"/>
      <c r="I63" s="7"/>
      <c r="J63" s="7"/>
      <c r="K63" s="7"/>
      <c r="L63" s="7"/>
      <c r="M63" s="7"/>
      <c r="N63" s="7"/>
      <c r="O63" s="7"/>
      <c r="P63" s="7"/>
      <c r="Q63" s="8"/>
    </row>
    <row r="64" spans="1:17">
      <c r="A64" s="257"/>
      <c r="B64" s="258"/>
      <c r="C64" s="259"/>
      <c r="D64" s="60" t="s">
        <v>134</v>
      </c>
      <c r="E64" s="7"/>
      <c r="F64" s="7"/>
      <c r="G64" s="7"/>
      <c r="H64" s="7"/>
      <c r="I64" s="7"/>
      <c r="J64" s="7"/>
      <c r="K64" s="7"/>
      <c r="L64" s="7"/>
      <c r="M64" s="7"/>
      <c r="N64" s="7"/>
      <c r="O64" s="7"/>
      <c r="P64" s="7"/>
      <c r="Q64" s="8"/>
    </row>
    <row r="65" spans="1:17">
      <c r="A65" s="257"/>
      <c r="B65" s="258"/>
      <c r="C65" s="259"/>
      <c r="D65" s="60" t="s">
        <v>135</v>
      </c>
      <c r="E65" s="7"/>
      <c r="F65" s="7"/>
      <c r="G65" s="7"/>
      <c r="H65" s="7"/>
      <c r="I65" s="7"/>
      <c r="J65" s="7"/>
      <c r="K65" s="7"/>
      <c r="L65" s="7"/>
      <c r="M65" s="7"/>
      <c r="N65" s="7"/>
      <c r="O65" s="7"/>
      <c r="P65" s="7"/>
      <c r="Q65" s="8"/>
    </row>
    <row r="66" spans="1:17">
      <c r="A66" s="257"/>
      <c r="B66" s="258"/>
      <c r="C66" s="259"/>
      <c r="D66" s="60" t="s">
        <v>136</v>
      </c>
      <c r="E66" s="7"/>
      <c r="F66" s="7"/>
      <c r="G66" s="7"/>
      <c r="H66" s="7"/>
      <c r="I66" s="7"/>
      <c r="J66" s="7"/>
      <c r="K66" s="7"/>
      <c r="L66" s="7"/>
      <c r="M66" s="7"/>
      <c r="N66" s="7"/>
      <c r="O66" s="7"/>
      <c r="P66" s="7"/>
      <c r="Q66" s="8"/>
    </row>
    <row r="67" spans="1:17">
      <c r="A67" s="257"/>
      <c r="B67" s="258"/>
      <c r="C67" s="259"/>
      <c r="D67" s="60" t="s">
        <v>137</v>
      </c>
      <c r="E67" s="7"/>
      <c r="F67" s="7"/>
      <c r="G67" s="7"/>
      <c r="H67" s="7"/>
      <c r="I67" s="7"/>
      <c r="J67" s="7"/>
      <c r="K67" s="7"/>
      <c r="L67" s="7"/>
      <c r="M67" s="7"/>
      <c r="N67" s="7"/>
      <c r="O67" s="7"/>
      <c r="P67" s="7"/>
      <c r="Q67" s="8"/>
    </row>
    <row r="68" spans="1:17">
      <c r="A68" s="257"/>
      <c r="B68" s="258"/>
      <c r="C68" s="259"/>
      <c r="D68" s="60" t="s">
        <v>138</v>
      </c>
      <c r="E68" s="7"/>
      <c r="F68" s="7"/>
      <c r="G68" s="7"/>
      <c r="H68" s="7"/>
      <c r="I68" s="7"/>
      <c r="J68" s="7"/>
      <c r="K68" s="7"/>
      <c r="L68" s="7"/>
      <c r="M68" s="7"/>
      <c r="N68" s="7"/>
      <c r="O68" s="7"/>
      <c r="P68" s="7"/>
      <c r="Q68" s="8"/>
    </row>
    <row r="69" spans="1:17">
      <c r="A69" s="257"/>
      <c r="B69" s="258"/>
      <c r="C69" s="259"/>
      <c r="D69" s="263" t="s">
        <v>45</v>
      </c>
      <c r="E69" s="264"/>
      <c r="F69" s="264"/>
      <c r="G69" s="58"/>
      <c r="H69" s="58"/>
      <c r="I69" s="58"/>
      <c r="J69" s="58"/>
      <c r="K69" s="58"/>
      <c r="L69" s="58"/>
      <c r="M69" s="58"/>
      <c r="N69" s="58"/>
      <c r="O69" s="58"/>
      <c r="P69" s="58"/>
      <c r="Q69" s="59"/>
    </row>
    <row r="70" spans="1:17">
      <c r="A70" s="257"/>
      <c r="B70" s="258"/>
      <c r="C70" s="259"/>
      <c r="D70" s="60" t="s">
        <v>150</v>
      </c>
      <c r="E70" s="29"/>
      <c r="F70" s="29"/>
      <c r="G70" s="29"/>
      <c r="H70" s="29"/>
      <c r="I70" s="29"/>
      <c r="J70" s="29"/>
      <c r="K70" s="29"/>
      <c r="L70" s="29"/>
      <c r="M70" s="29"/>
      <c r="N70" s="29"/>
      <c r="O70" s="29"/>
      <c r="P70" s="29"/>
      <c r="Q70" s="30"/>
    </row>
    <row r="71" spans="1:17">
      <c r="A71" s="265" t="s">
        <v>46</v>
      </c>
      <c r="B71" s="266"/>
      <c r="C71" s="267"/>
      <c r="D71" s="63" t="s">
        <v>47</v>
      </c>
      <c r="E71" s="64"/>
      <c r="F71" s="65"/>
      <c r="G71" s="58"/>
      <c r="H71" s="58"/>
      <c r="I71" s="58"/>
      <c r="J71" s="58"/>
      <c r="K71" s="58"/>
      <c r="L71" s="58"/>
      <c r="M71" s="58"/>
      <c r="N71" s="58"/>
      <c r="O71" s="58"/>
      <c r="P71" s="58"/>
      <c r="Q71" s="59"/>
    </row>
    <row r="72" spans="1:17">
      <c r="A72" s="257"/>
      <c r="B72" s="258"/>
      <c r="C72" s="259"/>
      <c r="D72" s="39"/>
      <c r="E72" s="66"/>
      <c r="F72" s="66"/>
      <c r="G72" s="20"/>
      <c r="H72" s="20"/>
      <c r="I72" s="20"/>
      <c r="J72" s="20"/>
      <c r="K72" s="20"/>
      <c r="L72" s="20"/>
      <c r="M72" s="20"/>
      <c r="N72" s="20"/>
      <c r="O72" s="20"/>
      <c r="P72" s="20"/>
      <c r="Q72" s="21"/>
    </row>
    <row r="73" spans="1:17">
      <c r="A73" s="257"/>
      <c r="B73" s="258"/>
      <c r="C73" s="259"/>
      <c r="D73" s="67" t="s">
        <v>48</v>
      </c>
      <c r="E73" s="271" t="s">
        <v>49</v>
      </c>
      <c r="F73" s="187"/>
      <c r="G73" s="272" t="s">
        <v>50</v>
      </c>
      <c r="H73" s="273"/>
      <c r="I73" s="68"/>
      <c r="J73" s="20"/>
      <c r="K73" s="68"/>
      <c r="L73" s="68"/>
      <c r="M73" s="20"/>
      <c r="N73" s="20"/>
      <c r="O73" s="20"/>
      <c r="P73" s="20"/>
      <c r="Q73" s="21"/>
    </row>
    <row r="74" spans="1:17">
      <c r="A74" s="257"/>
      <c r="B74" s="258"/>
      <c r="C74" s="259"/>
      <c r="D74" s="69" t="s">
        <v>51</v>
      </c>
      <c r="E74" s="222" t="s">
        <v>52</v>
      </c>
      <c r="F74" s="211"/>
      <c r="G74" s="222" t="s">
        <v>53</v>
      </c>
      <c r="H74" s="211"/>
      <c r="I74" s="68"/>
      <c r="J74" s="6"/>
      <c r="K74" s="70"/>
      <c r="L74" s="70"/>
      <c r="M74" s="20"/>
      <c r="N74" s="20"/>
      <c r="O74" s="20"/>
      <c r="P74" s="20"/>
      <c r="Q74" s="21"/>
    </row>
    <row r="75" spans="1:17">
      <c r="A75" s="257"/>
      <c r="B75" s="258"/>
      <c r="C75" s="259"/>
      <c r="D75" s="69" t="s">
        <v>54</v>
      </c>
      <c r="E75" s="222" t="s">
        <v>55</v>
      </c>
      <c r="F75" s="211"/>
      <c r="G75" s="211"/>
      <c r="H75" s="211"/>
      <c r="I75" s="68"/>
      <c r="J75" s="20"/>
      <c r="K75" s="70"/>
      <c r="L75" s="70"/>
      <c r="M75" s="20"/>
      <c r="N75" s="20"/>
      <c r="O75" s="20"/>
      <c r="P75" s="20"/>
      <c r="Q75" s="21"/>
    </row>
    <row r="76" spans="1:17">
      <c r="A76" s="257"/>
      <c r="B76" s="258"/>
      <c r="C76" s="259"/>
      <c r="D76" s="69" t="s">
        <v>56</v>
      </c>
      <c r="E76" s="222" t="s">
        <v>57</v>
      </c>
      <c r="F76" s="211"/>
      <c r="G76" s="211"/>
      <c r="H76" s="211"/>
      <c r="I76" s="68"/>
      <c r="J76" s="20"/>
      <c r="K76" s="70"/>
      <c r="L76" s="70"/>
      <c r="M76" s="20"/>
      <c r="N76" s="20"/>
      <c r="O76" s="20"/>
      <c r="P76" s="20"/>
      <c r="Q76" s="21"/>
    </row>
    <row r="77" spans="1:17">
      <c r="A77" s="257"/>
      <c r="B77" s="258"/>
      <c r="C77" s="259"/>
      <c r="D77" s="69" t="s">
        <v>58</v>
      </c>
      <c r="E77" s="222" t="s">
        <v>59</v>
      </c>
      <c r="F77" s="211"/>
      <c r="G77" s="211"/>
      <c r="H77" s="211"/>
      <c r="I77" s="68"/>
      <c r="J77" s="20"/>
      <c r="K77" s="70"/>
      <c r="L77" s="70"/>
      <c r="M77" s="20"/>
      <c r="N77" s="20"/>
      <c r="O77" s="20"/>
      <c r="P77" s="20"/>
      <c r="Q77" s="21"/>
    </row>
    <row r="78" spans="1:17">
      <c r="A78" s="257"/>
      <c r="B78" s="258"/>
      <c r="C78" s="259"/>
      <c r="D78" s="69" t="s">
        <v>60</v>
      </c>
      <c r="E78" s="222" t="s">
        <v>61</v>
      </c>
      <c r="F78" s="211"/>
      <c r="G78" s="211"/>
      <c r="H78" s="211"/>
      <c r="I78" s="68"/>
      <c r="J78" s="20"/>
      <c r="K78" s="70"/>
      <c r="L78" s="70"/>
      <c r="M78" s="20"/>
      <c r="N78" s="20"/>
      <c r="O78" s="20"/>
      <c r="P78" s="20"/>
      <c r="Q78" s="21"/>
    </row>
    <row r="79" spans="1:17">
      <c r="A79" s="257"/>
      <c r="B79" s="258"/>
      <c r="C79" s="259"/>
      <c r="D79" s="71" t="s">
        <v>62</v>
      </c>
      <c r="E79" s="291" t="s">
        <v>63</v>
      </c>
      <c r="F79" s="292"/>
      <c r="G79" s="222" t="s">
        <v>64</v>
      </c>
      <c r="H79" s="211"/>
      <c r="I79" s="68"/>
      <c r="J79" s="20"/>
      <c r="K79" s="72"/>
      <c r="L79" s="72"/>
      <c r="M79" s="20"/>
      <c r="N79" s="20"/>
      <c r="O79" s="20"/>
      <c r="P79" s="20"/>
      <c r="Q79" s="21"/>
    </row>
    <row r="80" spans="1:17">
      <c r="A80" s="257"/>
      <c r="B80" s="258"/>
      <c r="C80" s="259"/>
      <c r="D80" s="69" t="s">
        <v>65</v>
      </c>
      <c r="E80" s="222" t="s">
        <v>66</v>
      </c>
      <c r="F80" s="211"/>
      <c r="G80" s="211"/>
      <c r="H80" s="211"/>
      <c r="I80" s="68"/>
      <c r="J80" s="20"/>
      <c r="K80" s="70"/>
      <c r="L80" s="20"/>
      <c r="M80" s="20"/>
      <c r="N80" s="20"/>
      <c r="O80" s="20"/>
      <c r="P80" s="20"/>
      <c r="Q80" s="21"/>
    </row>
    <row r="81" spans="1:17">
      <c r="A81" s="268"/>
      <c r="B81" s="269"/>
      <c r="C81" s="270"/>
      <c r="D81" s="73"/>
      <c r="E81" s="74"/>
      <c r="F81" s="40"/>
      <c r="G81" s="40"/>
      <c r="H81" s="40"/>
      <c r="I81" s="75"/>
      <c r="J81" s="40"/>
      <c r="K81" s="76"/>
      <c r="L81" s="40"/>
      <c r="M81" s="40"/>
      <c r="N81" s="40"/>
      <c r="O81" s="40"/>
      <c r="P81" s="40"/>
      <c r="Q81" s="56"/>
    </row>
    <row r="82" spans="1:17">
      <c r="A82" s="247" t="s">
        <v>67</v>
      </c>
      <c r="B82" s="248"/>
      <c r="C82" s="248"/>
      <c r="D82" s="77" t="s">
        <v>68</v>
      </c>
      <c r="E82" s="78"/>
      <c r="F82" s="79" t="s">
        <v>69</v>
      </c>
      <c r="G82" s="80"/>
      <c r="H82" s="121" t="s">
        <v>40</v>
      </c>
      <c r="I82" s="79" t="s">
        <v>70</v>
      </c>
      <c r="J82" s="81"/>
      <c r="K82" s="79"/>
      <c r="L82" s="81"/>
      <c r="M82" s="121" t="s">
        <v>115</v>
      </c>
      <c r="N82" s="274"/>
      <c r="O82" s="275"/>
      <c r="P82" s="275"/>
      <c r="Q82" s="276"/>
    </row>
    <row r="83" spans="1:17">
      <c r="A83" s="249"/>
      <c r="B83" s="250"/>
      <c r="C83" s="250"/>
      <c r="D83" s="82"/>
      <c r="E83" s="83"/>
      <c r="F83" s="84"/>
      <c r="G83" s="85"/>
      <c r="H83" s="86"/>
      <c r="I83" s="84"/>
      <c r="J83" s="83"/>
      <c r="K83" s="87"/>
      <c r="L83" s="18"/>
      <c r="M83" s="87"/>
      <c r="N83" s="88"/>
      <c r="O83" s="88"/>
      <c r="P83" s="88"/>
      <c r="Q83" s="89"/>
    </row>
    <row r="84" spans="1:17">
      <c r="A84" s="249"/>
      <c r="B84" s="250"/>
      <c r="C84" s="250"/>
      <c r="D84" s="277" t="s">
        <v>71</v>
      </c>
      <c r="E84" s="278"/>
      <c r="F84" s="279"/>
      <c r="G84" s="286" t="s">
        <v>140</v>
      </c>
      <c r="H84" s="289" t="s">
        <v>72</v>
      </c>
      <c r="I84" s="289"/>
      <c r="J84" s="289"/>
      <c r="K84" s="289"/>
      <c r="L84" s="290" t="s">
        <v>73</v>
      </c>
      <c r="M84" s="290"/>
      <c r="N84" s="290"/>
      <c r="O84" s="290" t="s">
        <v>74</v>
      </c>
      <c r="P84" s="290"/>
      <c r="Q84" s="290"/>
    </row>
    <row r="85" spans="1:17">
      <c r="A85" s="249"/>
      <c r="B85" s="250"/>
      <c r="C85" s="250"/>
      <c r="D85" s="280"/>
      <c r="E85" s="281"/>
      <c r="F85" s="282"/>
      <c r="G85" s="287"/>
      <c r="H85" s="90" t="s">
        <v>75</v>
      </c>
      <c r="I85" s="91" t="s">
        <v>76</v>
      </c>
      <c r="J85" s="92" t="s">
        <v>77</v>
      </c>
      <c r="K85" s="93" t="s">
        <v>78</v>
      </c>
      <c r="L85" s="290"/>
      <c r="M85" s="290"/>
      <c r="N85" s="290"/>
      <c r="O85" s="290"/>
      <c r="P85" s="290"/>
      <c r="Q85" s="290"/>
    </row>
    <row r="86" spans="1:17">
      <c r="A86" s="249"/>
      <c r="B86" s="250"/>
      <c r="C86" s="250"/>
      <c r="D86" s="283"/>
      <c r="E86" s="284"/>
      <c r="F86" s="285"/>
      <c r="G86" s="288"/>
      <c r="H86" s="94">
        <v>0.2</v>
      </c>
      <c r="I86" s="95">
        <v>0.3</v>
      </c>
      <c r="J86" s="96">
        <v>0.3</v>
      </c>
      <c r="K86" s="97">
        <v>0.2</v>
      </c>
      <c r="L86" s="290"/>
      <c r="M86" s="290"/>
      <c r="N86" s="290"/>
      <c r="O86" s="290"/>
      <c r="P86" s="290"/>
      <c r="Q86" s="290"/>
    </row>
    <row r="87" spans="1:17" ht="42">
      <c r="A87" s="249"/>
      <c r="B87" s="250"/>
      <c r="C87" s="250"/>
      <c r="D87" s="241" t="s">
        <v>79</v>
      </c>
      <c r="E87" s="242"/>
      <c r="F87" s="243"/>
      <c r="G87" s="123" t="s">
        <v>171</v>
      </c>
      <c r="H87" s="122">
        <v>5</v>
      </c>
      <c r="I87" s="98"/>
      <c r="J87" s="99" t="s">
        <v>40</v>
      </c>
      <c r="K87" s="100" t="s">
        <v>40</v>
      </c>
      <c r="L87" s="223">
        <v>2.5</v>
      </c>
      <c r="M87" s="224"/>
      <c r="N87" s="225"/>
      <c r="O87" s="101"/>
      <c r="P87" s="102">
        <v>2.5</v>
      </c>
      <c r="Q87" s="103"/>
    </row>
    <row r="88" spans="1:17" ht="42">
      <c r="A88" s="249"/>
      <c r="B88" s="250"/>
      <c r="C88" s="250"/>
      <c r="D88" s="241" t="s">
        <v>79</v>
      </c>
      <c r="E88" s="242"/>
      <c r="F88" s="243"/>
      <c r="G88" s="123" t="s">
        <v>172</v>
      </c>
      <c r="H88" s="122"/>
      <c r="I88" s="104">
        <v>10</v>
      </c>
      <c r="J88" s="99" t="s">
        <v>40</v>
      </c>
      <c r="K88" s="100" t="s">
        <v>40</v>
      </c>
      <c r="L88" s="223">
        <v>5</v>
      </c>
      <c r="M88" s="224"/>
      <c r="N88" s="225"/>
      <c r="O88" s="105"/>
      <c r="P88" s="106">
        <v>5</v>
      </c>
      <c r="Q88" s="107"/>
    </row>
    <row r="89" spans="1:17" ht="60" customHeight="1">
      <c r="A89" s="249"/>
      <c r="B89" s="250"/>
      <c r="C89" s="250"/>
      <c r="D89" s="244" t="s">
        <v>80</v>
      </c>
      <c r="E89" s="245"/>
      <c r="F89" s="246"/>
      <c r="G89" s="123"/>
      <c r="H89" s="122"/>
      <c r="I89" s="104" t="s">
        <v>40</v>
      </c>
      <c r="J89" s="99"/>
      <c r="K89" s="100" t="s">
        <v>40</v>
      </c>
      <c r="L89" s="124"/>
      <c r="M89" s="125"/>
      <c r="N89" s="126"/>
      <c r="O89" s="223"/>
      <c r="P89" s="224"/>
      <c r="Q89" s="225"/>
    </row>
    <row r="90" spans="1:17">
      <c r="A90" s="249"/>
      <c r="B90" s="250"/>
      <c r="C90" s="250"/>
      <c r="D90" s="244" t="s">
        <v>81</v>
      </c>
      <c r="E90" s="245"/>
      <c r="F90" s="246"/>
      <c r="G90" s="123" t="s">
        <v>139</v>
      </c>
      <c r="H90" s="122"/>
      <c r="I90" s="98" t="s">
        <v>40</v>
      </c>
      <c r="J90" s="99">
        <v>5</v>
      </c>
      <c r="K90" s="100">
        <v>5</v>
      </c>
      <c r="L90" s="127"/>
      <c r="M90" s="128">
        <v>5</v>
      </c>
      <c r="N90" s="129"/>
      <c r="O90" s="223">
        <v>5</v>
      </c>
      <c r="P90" s="224"/>
      <c r="Q90" s="225"/>
    </row>
    <row r="91" spans="1:17">
      <c r="A91" s="249"/>
      <c r="B91" s="250"/>
      <c r="C91" s="250"/>
      <c r="D91" s="244" t="s">
        <v>82</v>
      </c>
      <c r="E91" s="245"/>
      <c r="F91" s="246"/>
      <c r="G91" s="123" t="s">
        <v>139</v>
      </c>
      <c r="H91" s="122">
        <v>5</v>
      </c>
      <c r="I91" s="104"/>
      <c r="J91" s="99">
        <v>10</v>
      </c>
      <c r="K91" s="100" t="s">
        <v>40</v>
      </c>
      <c r="L91" s="127"/>
      <c r="M91" s="128">
        <v>5</v>
      </c>
      <c r="N91" s="129"/>
      <c r="O91" s="223">
        <v>10</v>
      </c>
      <c r="P91" s="224"/>
      <c r="Q91" s="225"/>
    </row>
    <row r="92" spans="1:17">
      <c r="A92" s="249"/>
      <c r="B92" s="250"/>
      <c r="C92" s="250"/>
      <c r="D92" s="108" t="s">
        <v>82</v>
      </c>
      <c r="E92" s="109"/>
      <c r="F92" s="110"/>
      <c r="G92" s="123" t="s">
        <v>139</v>
      </c>
      <c r="H92" s="122"/>
      <c r="I92" s="104">
        <v>5</v>
      </c>
      <c r="J92" s="99"/>
      <c r="K92" s="100">
        <v>5</v>
      </c>
      <c r="L92" s="127"/>
      <c r="M92" s="128">
        <v>5</v>
      </c>
      <c r="N92" s="129"/>
      <c r="O92" s="223">
        <v>5</v>
      </c>
      <c r="P92" s="224"/>
      <c r="Q92" s="224"/>
    </row>
    <row r="93" spans="1:17">
      <c r="A93" s="249"/>
      <c r="B93" s="250"/>
      <c r="C93" s="250"/>
      <c r="D93" s="108" t="s">
        <v>83</v>
      </c>
      <c r="E93" s="109"/>
      <c r="F93" s="110"/>
      <c r="G93" s="123" t="s">
        <v>139</v>
      </c>
      <c r="H93" s="122">
        <v>10</v>
      </c>
      <c r="I93" s="104">
        <v>15</v>
      </c>
      <c r="J93" s="99"/>
      <c r="K93" s="100"/>
      <c r="L93" s="127"/>
      <c r="M93" s="128">
        <v>10</v>
      </c>
      <c r="N93" s="129"/>
      <c r="O93" s="223">
        <v>15</v>
      </c>
      <c r="P93" s="224"/>
      <c r="Q93" s="225"/>
    </row>
    <row r="94" spans="1:17">
      <c r="A94" s="249"/>
      <c r="B94" s="250"/>
      <c r="C94" s="250"/>
      <c r="D94" s="244" t="s">
        <v>84</v>
      </c>
      <c r="E94" s="245"/>
      <c r="F94" s="246"/>
      <c r="G94" s="123" t="s">
        <v>139</v>
      </c>
      <c r="H94" s="122"/>
      <c r="I94" s="104" t="s">
        <v>40</v>
      </c>
      <c r="J94" s="111">
        <v>15</v>
      </c>
      <c r="K94" s="100">
        <v>10</v>
      </c>
      <c r="L94" s="130"/>
      <c r="M94" s="131">
        <v>10</v>
      </c>
      <c r="N94" s="132"/>
      <c r="O94" s="223">
        <v>15</v>
      </c>
      <c r="P94" s="224"/>
      <c r="Q94" s="225"/>
    </row>
    <row r="95" spans="1:17">
      <c r="A95" s="249"/>
      <c r="B95" s="250"/>
      <c r="C95" s="250"/>
      <c r="D95" s="226" t="s">
        <v>85</v>
      </c>
      <c r="E95" s="227"/>
      <c r="F95" s="227"/>
      <c r="G95" s="228"/>
      <c r="H95" s="112">
        <f>SUM(H87:H94)</f>
        <v>20</v>
      </c>
      <c r="I95" s="113">
        <f>SUM(I87:I94)</f>
        <v>30</v>
      </c>
      <c r="J95" s="114">
        <f>SUM(J87:J94)</f>
        <v>30</v>
      </c>
      <c r="K95" s="115">
        <f>SUM(K87:K94)</f>
        <v>20</v>
      </c>
      <c r="L95" s="229">
        <f>SUM(L87:N94)</f>
        <v>42.5</v>
      </c>
      <c r="M95" s="230"/>
      <c r="N95" s="231"/>
      <c r="O95" s="229">
        <f>SUM(O87:P94)</f>
        <v>57.5</v>
      </c>
      <c r="P95" s="230"/>
      <c r="Q95" s="231"/>
    </row>
    <row r="96" spans="1:17">
      <c r="A96" s="249"/>
      <c r="B96" s="250"/>
      <c r="C96" s="250"/>
      <c r="D96" s="235" t="s">
        <v>86</v>
      </c>
      <c r="E96" s="236"/>
      <c r="F96" s="236"/>
      <c r="G96" s="237"/>
      <c r="H96" s="238" t="str">
        <f>IF(L95&gt;=50,"Case Method/Team-Based Project","Non Case Method/Team-Based Project")</f>
        <v>Non Case Method/Team-Based Project</v>
      </c>
      <c r="I96" s="239"/>
      <c r="J96" s="239"/>
      <c r="K96" s="240"/>
      <c r="L96" s="232"/>
      <c r="M96" s="233"/>
      <c r="N96" s="234"/>
      <c r="O96" s="232"/>
      <c r="P96" s="233"/>
      <c r="Q96" s="234"/>
    </row>
    <row r="97" spans="1:17">
      <c r="A97" s="251"/>
      <c r="B97" s="252"/>
      <c r="C97" s="252"/>
      <c r="D97" s="253" t="s">
        <v>87</v>
      </c>
      <c r="E97" s="253"/>
      <c r="F97" s="253"/>
      <c r="G97" s="253"/>
      <c r="H97" s="253"/>
      <c r="I97" s="253"/>
      <c r="J97" s="253"/>
      <c r="K97" s="253"/>
      <c r="L97" s="253"/>
      <c r="M97" s="253"/>
      <c r="N97" s="253"/>
      <c r="O97" s="253"/>
      <c r="P97" s="253"/>
      <c r="Q97" s="253"/>
    </row>
    <row r="98" spans="1:17">
      <c r="A98" s="210" t="s">
        <v>88</v>
      </c>
      <c r="B98" s="211"/>
      <c r="C98" s="211"/>
      <c r="D98" s="211"/>
      <c r="E98" s="211"/>
      <c r="F98" s="211"/>
      <c r="G98" s="211"/>
      <c r="H98" s="211"/>
      <c r="I98" s="211"/>
      <c r="J98" s="211"/>
      <c r="K98" s="211"/>
      <c r="L98" s="211"/>
      <c r="M98" s="211"/>
      <c r="N98" s="211"/>
      <c r="O98" s="211"/>
      <c r="P98" s="211"/>
      <c r="Q98" s="211"/>
    </row>
    <row r="99" spans="1:17">
      <c r="A99" s="212" t="s">
        <v>89</v>
      </c>
      <c r="B99" s="179" t="s">
        <v>90</v>
      </c>
      <c r="C99" s="180"/>
      <c r="D99" s="185" t="s">
        <v>91</v>
      </c>
      <c r="E99" s="185"/>
      <c r="F99" s="185"/>
      <c r="G99" s="182" t="s">
        <v>92</v>
      </c>
      <c r="H99" s="213"/>
      <c r="I99" s="213"/>
      <c r="J99" s="213"/>
      <c r="K99" s="213"/>
      <c r="L99" s="214"/>
      <c r="M99" s="179" t="s">
        <v>93</v>
      </c>
      <c r="N99" s="180"/>
      <c r="O99" s="180"/>
      <c r="P99" s="180"/>
      <c r="Q99" s="215" t="s">
        <v>94</v>
      </c>
    </row>
    <row r="100" spans="1:17">
      <c r="A100" s="177"/>
      <c r="B100" s="181"/>
      <c r="C100" s="182"/>
      <c r="D100" s="185" t="s">
        <v>95</v>
      </c>
      <c r="E100" s="185"/>
      <c r="F100" s="185"/>
      <c r="G100" s="188"/>
      <c r="H100" s="188"/>
      <c r="I100" s="188"/>
      <c r="J100" s="188"/>
      <c r="K100" s="188"/>
      <c r="L100" s="189"/>
      <c r="M100" s="181"/>
      <c r="N100" s="182"/>
      <c r="O100" s="182"/>
      <c r="P100" s="182"/>
      <c r="Q100" s="216"/>
    </row>
    <row r="101" spans="1:17">
      <c r="A101" s="177"/>
      <c r="B101" s="183"/>
      <c r="C101" s="184"/>
      <c r="D101" s="185"/>
      <c r="E101" s="185"/>
      <c r="F101" s="185"/>
      <c r="G101" s="218" t="s">
        <v>96</v>
      </c>
      <c r="H101" s="219"/>
      <c r="I101" s="220"/>
      <c r="J101" s="221" t="s">
        <v>97</v>
      </c>
      <c r="K101" s="219"/>
      <c r="L101" s="220"/>
      <c r="M101" s="183"/>
      <c r="N101" s="184"/>
      <c r="O101" s="184"/>
      <c r="P101" s="184"/>
      <c r="Q101" s="217"/>
    </row>
    <row r="102" spans="1:17">
      <c r="A102" s="194" t="s">
        <v>98</v>
      </c>
      <c r="B102" s="195" t="s">
        <v>141</v>
      </c>
      <c r="C102" s="195"/>
      <c r="D102" s="196" t="s">
        <v>142</v>
      </c>
      <c r="E102" s="197"/>
      <c r="F102" s="198"/>
      <c r="G102" s="202" t="s">
        <v>99</v>
      </c>
      <c r="H102" s="203"/>
      <c r="I102" s="204"/>
      <c r="J102" s="202" t="s">
        <v>100</v>
      </c>
      <c r="K102" s="203"/>
      <c r="L102" s="204"/>
      <c r="M102" s="205" t="s">
        <v>153</v>
      </c>
      <c r="N102" s="206"/>
      <c r="O102" s="206"/>
      <c r="P102" s="206"/>
      <c r="Q102" s="190">
        <v>0.15</v>
      </c>
    </row>
    <row r="103" spans="1:17">
      <c r="A103" s="194"/>
      <c r="B103" s="195"/>
      <c r="C103" s="195"/>
      <c r="D103" s="199"/>
      <c r="E103" s="200"/>
      <c r="F103" s="201"/>
      <c r="G103" s="191" t="s">
        <v>173</v>
      </c>
      <c r="H103" s="192"/>
      <c r="I103" s="192"/>
      <c r="J103" s="192"/>
      <c r="K103" s="192"/>
      <c r="L103" s="193"/>
      <c r="M103" s="206"/>
      <c r="N103" s="206"/>
      <c r="O103" s="206"/>
      <c r="P103" s="206"/>
      <c r="Q103" s="190"/>
    </row>
    <row r="104" spans="1:17">
      <c r="A104" s="194" t="s">
        <v>101</v>
      </c>
      <c r="B104" s="195" t="s">
        <v>143</v>
      </c>
      <c r="C104" s="195"/>
      <c r="D104" s="196" t="s">
        <v>144</v>
      </c>
      <c r="E104" s="197"/>
      <c r="F104" s="198"/>
      <c r="G104" s="202" t="s">
        <v>102</v>
      </c>
      <c r="H104" s="203"/>
      <c r="I104" s="204"/>
      <c r="J104" s="202" t="s">
        <v>103</v>
      </c>
      <c r="K104" s="203"/>
      <c r="L104" s="204"/>
      <c r="M104" s="205" t="s">
        <v>114</v>
      </c>
      <c r="N104" s="206"/>
      <c r="O104" s="206"/>
      <c r="P104" s="206"/>
      <c r="Q104" s="190">
        <v>0.15</v>
      </c>
    </row>
    <row r="105" spans="1:17">
      <c r="A105" s="194"/>
      <c r="B105" s="195"/>
      <c r="C105" s="195"/>
      <c r="D105" s="199"/>
      <c r="E105" s="200"/>
      <c r="F105" s="201"/>
      <c r="G105" s="191" t="s">
        <v>174</v>
      </c>
      <c r="H105" s="192"/>
      <c r="I105" s="192"/>
      <c r="J105" s="192"/>
      <c r="K105" s="192"/>
      <c r="L105" s="193"/>
      <c r="M105" s="206"/>
      <c r="N105" s="206"/>
      <c r="O105" s="206"/>
      <c r="P105" s="206"/>
      <c r="Q105" s="190"/>
    </row>
    <row r="106" spans="1:17">
      <c r="A106" s="116">
        <v>8</v>
      </c>
      <c r="B106" s="173" t="s">
        <v>104</v>
      </c>
      <c r="C106" s="174"/>
      <c r="D106" s="174"/>
      <c r="E106" s="174"/>
      <c r="F106" s="174"/>
      <c r="G106" s="174"/>
      <c r="H106" s="174"/>
      <c r="I106" s="174"/>
      <c r="J106" s="174"/>
      <c r="K106" s="174"/>
      <c r="L106" s="174"/>
      <c r="M106" s="174"/>
      <c r="N106" s="174"/>
      <c r="O106" s="174"/>
      <c r="P106" s="175"/>
      <c r="Q106" s="117">
        <v>0.2</v>
      </c>
    </row>
    <row r="107" spans="1:17">
      <c r="A107" s="176" t="s">
        <v>89</v>
      </c>
      <c r="B107" s="179" t="s">
        <v>90</v>
      </c>
      <c r="C107" s="180"/>
      <c r="D107" s="185" t="s">
        <v>91</v>
      </c>
      <c r="E107" s="185"/>
      <c r="F107" s="185"/>
      <c r="G107" s="180" t="s">
        <v>105</v>
      </c>
      <c r="H107" s="186"/>
      <c r="I107" s="186"/>
      <c r="J107" s="186"/>
      <c r="K107" s="186"/>
      <c r="L107" s="187"/>
      <c r="M107" s="179" t="s">
        <v>93</v>
      </c>
      <c r="N107" s="180"/>
      <c r="O107" s="180"/>
      <c r="P107" s="180"/>
      <c r="Q107" s="207" t="s">
        <v>94</v>
      </c>
    </row>
    <row r="108" spans="1:17">
      <c r="A108" s="177"/>
      <c r="B108" s="181"/>
      <c r="C108" s="182"/>
      <c r="D108" s="185" t="s">
        <v>95</v>
      </c>
      <c r="E108" s="185"/>
      <c r="F108" s="185"/>
      <c r="G108" s="188"/>
      <c r="H108" s="188"/>
      <c r="I108" s="188"/>
      <c r="J108" s="188"/>
      <c r="K108" s="188"/>
      <c r="L108" s="189"/>
      <c r="M108" s="181"/>
      <c r="N108" s="182"/>
      <c r="O108" s="182"/>
      <c r="P108" s="182"/>
      <c r="Q108" s="208"/>
    </row>
    <row r="109" spans="1:17">
      <c r="A109" s="178"/>
      <c r="B109" s="183"/>
      <c r="C109" s="184"/>
      <c r="D109" s="185"/>
      <c r="E109" s="185"/>
      <c r="F109" s="185"/>
      <c r="G109" s="134" t="s">
        <v>96</v>
      </c>
      <c r="H109" s="159"/>
      <c r="I109" s="160"/>
      <c r="J109" s="161" t="s">
        <v>97</v>
      </c>
      <c r="K109" s="159"/>
      <c r="L109" s="160"/>
      <c r="M109" s="183"/>
      <c r="N109" s="184"/>
      <c r="O109" s="184"/>
      <c r="P109" s="184"/>
      <c r="Q109" s="209"/>
    </row>
    <row r="110" spans="1:17">
      <c r="A110" s="162" t="s">
        <v>106</v>
      </c>
      <c r="B110" s="141" t="s">
        <v>145</v>
      </c>
      <c r="C110" s="142"/>
      <c r="D110" s="141" t="s">
        <v>146</v>
      </c>
      <c r="E110" s="164"/>
      <c r="F110" s="142"/>
      <c r="G110" s="145" t="s">
        <v>107</v>
      </c>
      <c r="H110" s="146"/>
      <c r="I110" s="147"/>
      <c r="J110" s="145" t="s">
        <v>108</v>
      </c>
      <c r="K110" s="146"/>
      <c r="L110" s="147"/>
      <c r="M110" s="166" t="s">
        <v>154</v>
      </c>
      <c r="N110" s="167"/>
      <c r="O110" s="167"/>
      <c r="P110" s="168"/>
      <c r="Q110" s="136">
        <v>0.15</v>
      </c>
    </row>
    <row r="111" spans="1:17">
      <c r="A111" s="163"/>
      <c r="B111" s="143"/>
      <c r="C111" s="144"/>
      <c r="D111" s="143"/>
      <c r="E111" s="165"/>
      <c r="F111" s="144"/>
      <c r="G111" s="138" t="s">
        <v>175</v>
      </c>
      <c r="H111" s="138"/>
      <c r="I111" s="138"/>
      <c r="J111" s="138"/>
      <c r="K111" s="138"/>
      <c r="L111" s="138"/>
      <c r="M111" s="169"/>
      <c r="N111" s="170"/>
      <c r="O111" s="170"/>
      <c r="P111" s="171"/>
      <c r="Q111" s="137"/>
    </row>
    <row r="112" spans="1:17">
      <c r="A112" s="139" t="s">
        <v>147</v>
      </c>
      <c r="B112" s="141" t="s">
        <v>148</v>
      </c>
      <c r="C112" s="142"/>
      <c r="D112" s="145" t="s">
        <v>149</v>
      </c>
      <c r="E112" s="146"/>
      <c r="F112" s="147"/>
      <c r="G112" s="145" t="s">
        <v>109</v>
      </c>
      <c r="H112" s="146"/>
      <c r="I112" s="147"/>
      <c r="J112" s="145" t="s">
        <v>110</v>
      </c>
      <c r="K112" s="146"/>
      <c r="L112" s="147"/>
      <c r="M112" s="151" t="s">
        <v>111</v>
      </c>
      <c r="N112" s="152"/>
      <c r="O112" s="152"/>
      <c r="P112" s="153"/>
      <c r="Q112" s="157">
        <v>0.15</v>
      </c>
    </row>
    <row r="113" spans="1:17">
      <c r="A113" s="140"/>
      <c r="B113" s="143"/>
      <c r="C113" s="144"/>
      <c r="D113" s="148"/>
      <c r="E113" s="149"/>
      <c r="F113" s="150"/>
      <c r="G113" s="138" t="s">
        <v>176</v>
      </c>
      <c r="H113" s="138"/>
      <c r="I113" s="138"/>
      <c r="J113" s="138"/>
      <c r="K113" s="138"/>
      <c r="L113" s="138"/>
      <c r="M113" s="154"/>
      <c r="N113" s="155"/>
      <c r="O113" s="155"/>
      <c r="P113" s="156"/>
      <c r="Q113" s="158"/>
    </row>
    <row r="114" spans="1:17">
      <c r="A114" s="118">
        <v>16</v>
      </c>
      <c r="B114" s="172" t="s">
        <v>112</v>
      </c>
      <c r="C114" s="172"/>
      <c r="D114" s="172"/>
      <c r="E114" s="172"/>
      <c r="F114" s="172"/>
      <c r="G114" s="172"/>
      <c r="H114" s="172"/>
      <c r="I114" s="172"/>
      <c r="J114" s="172"/>
      <c r="K114" s="172"/>
      <c r="L114" s="172"/>
      <c r="M114" s="172"/>
      <c r="N114" s="172"/>
      <c r="O114" s="172"/>
      <c r="P114" s="172"/>
      <c r="Q114" s="119">
        <v>0.2</v>
      </c>
    </row>
    <row r="115" spans="1:17">
      <c r="A115" s="133" t="s">
        <v>113</v>
      </c>
      <c r="B115" s="134"/>
      <c r="C115" s="134"/>
      <c r="D115" s="134"/>
      <c r="E115" s="134"/>
      <c r="F115" s="134"/>
      <c r="G115" s="134"/>
      <c r="H115" s="134"/>
      <c r="I115" s="134"/>
      <c r="J115" s="134"/>
      <c r="K115" s="134"/>
      <c r="L115" s="134"/>
      <c r="M115" s="134"/>
      <c r="N115" s="134"/>
      <c r="O115" s="134"/>
      <c r="P115" s="135"/>
      <c r="Q115" s="120">
        <f>SUM(Q102:Q114)</f>
        <v>1</v>
      </c>
    </row>
  </sheetData>
  <mergeCells count="165">
    <mergeCell ref="A6:C6"/>
    <mergeCell ref="E6:F6"/>
    <mergeCell ref="G6:I6"/>
    <mergeCell ref="J6:K6"/>
    <mergeCell ref="L6:N6"/>
    <mergeCell ref="O6:Q6"/>
    <mergeCell ref="A1:B4"/>
    <mergeCell ref="C1:N1"/>
    <mergeCell ref="O1:Q4"/>
    <mergeCell ref="C2:N2"/>
    <mergeCell ref="C3:N4"/>
    <mergeCell ref="A5:Q5"/>
    <mergeCell ref="L7:N8"/>
    <mergeCell ref="O7:Q8"/>
    <mergeCell ref="A9:C13"/>
    <mergeCell ref="D9:F9"/>
    <mergeCell ref="G9:K9"/>
    <mergeCell ref="L9:Q9"/>
    <mergeCell ref="D10:F13"/>
    <mergeCell ref="G10:K13"/>
    <mergeCell ref="L10:Q13"/>
    <mergeCell ref="A7:C8"/>
    <mergeCell ref="D7:D8"/>
    <mergeCell ref="E7:F8"/>
    <mergeCell ref="G7:I8"/>
    <mergeCell ref="J7:J8"/>
    <mergeCell ref="K7:K8"/>
    <mergeCell ref="A14:C14"/>
    <mergeCell ref="D14:Q14"/>
    <mergeCell ref="A15:C20"/>
    <mergeCell ref="D15:Q20"/>
    <mergeCell ref="A21:C27"/>
    <mergeCell ref="D21:K21"/>
    <mergeCell ref="E22:Q22"/>
    <mergeCell ref="D23:K23"/>
    <mergeCell ref="E24:Q24"/>
    <mergeCell ref="E25:Q25"/>
    <mergeCell ref="E32:F32"/>
    <mergeCell ref="G32:H32"/>
    <mergeCell ref="E33:F33"/>
    <mergeCell ref="G33:H33"/>
    <mergeCell ref="E34:F34"/>
    <mergeCell ref="G34:H34"/>
    <mergeCell ref="E26:Q26"/>
    <mergeCell ref="E27:Q27"/>
    <mergeCell ref="A28:C35"/>
    <mergeCell ref="D28:H28"/>
    <mergeCell ref="D29:D30"/>
    <mergeCell ref="E29:F29"/>
    <mergeCell ref="G29:H30"/>
    <mergeCell ref="E30:F30"/>
    <mergeCell ref="E31:F31"/>
    <mergeCell ref="G31:H31"/>
    <mergeCell ref="D42:Q42"/>
    <mergeCell ref="D43:Q43"/>
    <mergeCell ref="D44:Q44"/>
    <mergeCell ref="D45:Q45"/>
    <mergeCell ref="D53:Q53"/>
    <mergeCell ref="E35:F35"/>
    <mergeCell ref="G35:H35"/>
    <mergeCell ref="A36:C41"/>
    <mergeCell ref="D36:H36"/>
    <mergeCell ref="D37:F38"/>
    <mergeCell ref="G37:H37"/>
    <mergeCell ref="D39:F39"/>
    <mergeCell ref="D40:F40"/>
    <mergeCell ref="D41:F41"/>
    <mergeCell ref="D46:Q46"/>
    <mergeCell ref="A42:C55"/>
    <mergeCell ref="A82:C97"/>
    <mergeCell ref="D87:F87"/>
    <mergeCell ref="D94:F94"/>
    <mergeCell ref="D97:Q97"/>
    <mergeCell ref="A56:C70"/>
    <mergeCell ref="D56:F56"/>
    <mergeCell ref="D69:F69"/>
    <mergeCell ref="A71:C81"/>
    <mergeCell ref="E73:F73"/>
    <mergeCell ref="G73:H73"/>
    <mergeCell ref="E74:F74"/>
    <mergeCell ref="G74:H78"/>
    <mergeCell ref="E75:F75"/>
    <mergeCell ref="E76:F76"/>
    <mergeCell ref="N82:Q82"/>
    <mergeCell ref="D84:F86"/>
    <mergeCell ref="G84:G86"/>
    <mergeCell ref="H84:K84"/>
    <mergeCell ref="L84:N86"/>
    <mergeCell ref="O84:Q86"/>
    <mergeCell ref="E77:F77"/>
    <mergeCell ref="E78:F78"/>
    <mergeCell ref="E79:F79"/>
    <mergeCell ref="G79:H80"/>
    <mergeCell ref="E80:F80"/>
    <mergeCell ref="O94:Q94"/>
    <mergeCell ref="D95:G95"/>
    <mergeCell ref="L95:N96"/>
    <mergeCell ref="O95:Q96"/>
    <mergeCell ref="D96:G96"/>
    <mergeCell ref="H96:K96"/>
    <mergeCell ref="L87:N87"/>
    <mergeCell ref="D88:F88"/>
    <mergeCell ref="L88:N88"/>
    <mergeCell ref="D89:F89"/>
    <mergeCell ref="O89:Q89"/>
    <mergeCell ref="D90:F90"/>
    <mergeCell ref="O90:Q90"/>
    <mergeCell ref="D91:F91"/>
    <mergeCell ref="O91:Q91"/>
    <mergeCell ref="O92:Q92"/>
    <mergeCell ref="O93:Q93"/>
    <mergeCell ref="A98:Q98"/>
    <mergeCell ref="A99:A101"/>
    <mergeCell ref="B99:C101"/>
    <mergeCell ref="D99:F99"/>
    <mergeCell ref="G99:L100"/>
    <mergeCell ref="M99:P101"/>
    <mergeCell ref="Q99:Q101"/>
    <mergeCell ref="D100:F101"/>
    <mergeCell ref="G101:I101"/>
    <mergeCell ref="J101:L101"/>
    <mergeCell ref="B106:P106"/>
    <mergeCell ref="A107:A109"/>
    <mergeCell ref="B107:C109"/>
    <mergeCell ref="D107:F107"/>
    <mergeCell ref="G107:L108"/>
    <mergeCell ref="M107:P109"/>
    <mergeCell ref="Q102:Q103"/>
    <mergeCell ref="G103:L103"/>
    <mergeCell ref="A104:A105"/>
    <mergeCell ref="B104:C105"/>
    <mergeCell ref="D104:F105"/>
    <mergeCell ref="G104:I104"/>
    <mergeCell ref="J104:L104"/>
    <mergeCell ref="M104:P105"/>
    <mergeCell ref="Q104:Q105"/>
    <mergeCell ref="G105:L105"/>
    <mergeCell ref="A102:A103"/>
    <mergeCell ref="B102:C103"/>
    <mergeCell ref="D102:F103"/>
    <mergeCell ref="G102:I102"/>
    <mergeCell ref="J102:L102"/>
    <mergeCell ref="M102:P103"/>
    <mergeCell ref="Q107:Q109"/>
    <mergeCell ref="D108:F109"/>
    <mergeCell ref="G109:I109"/>
    <mergeCell ref="J109:L109"/>
    <mergeCell ref="A110:A111"/>
    <mergeCell ref="B110:C111"/>
    <mergeCell ref="D110:F111"/>
    <mergeCell ref="G110:I110"/>
    <mergeCell ref="J110:L110"/>
    <mergeCell ref="M110:P111"/>
    <mergeCell ref="B114:P114"/>
    <mergeCell ref="A115:P115"/>
    <mergeCell ref="Q110:Q111"/>
    <mergeCell ref="G111:L111"/>
    <mergeCell ref="A112:A113"/>
    <mergeCell ref="B112:C113"/>
    <mergeCell ref="D112:F113"/>
    <mergeCell ref="G112:I112"/>
    <mergeCell ref="J112:L112"/>
    <mergeCell ref="M112:P113"/>
    <mergeCell ref="Q112:Q113"/>
    <mergeCell ref="G113:L113"/>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Aldisa Melissa</dc:creator>
  <cp:lastModifiedBy>MyBook Pro</cp:lastModifiedBy>
  <dcterms:created xsi:type="dcterms:W3CDTF">2024-03-19T03:46:46Z</dcterms:created>
  <dcterms:modified xsi:type="dcterms:W3CDTF">2024-11-13T03:43:26Z</dcterms:modified>
</cp:coreProperties>
</file>