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DATA DINAS\WEB POST\WEB MKn\RPS\GENAP\Semester 2\"/>
    </mc:Choice>
  </mc:AlternateContent>
  <xr:revisionPtr revIDLastSave="0" documentId="13_ncr:1_{B45CAFE0-3C04-4311-A6FE-8CB0409C416A}" xr6:coauthVersionLast="47" xr6:coauthVersionMax="47" xr10:uidLastSave="{00000000-0000-0000-0000-000000000000}"/>
  <bookViews>
    <workbookView xWindow="-120" yWindow="-120" windowWidth="29040" windowHeight="15720" xr2:uid="{11D429CA-ED13-40A3-9D14-4199D0C3324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15" i="1" l="1"/>
  <c r="K91" i="1" l="1"/>
  <c r="H91" i="1"/>
  <c r="H92" i="1"/>
  <c r="J91" i="1"/>
  <c r="K86" i="1"/>
  <c r="J84" i="1"/>
  <c r="I91" i="1"/>
</calcChain>
</file>

<file path=xl/sharedStrings.xml><?xml version="1.0" encoding="utf-8"?>
<sst xmlns="http://schemas.openxmlformats.org/spreadsheetml/2006/main" count="249" uniqueCount="216">
  <si>
    <t>UNIVERSITAS SYIAH KUALA</t>
  </si>
  <si>
    <r>
      <t>Kode
Dokumen</t>
    </r>
    <r>
      <rPr>
        <b/>
        <sz val="12"/>
        <color rgb="FF021BD0"/>
        <rFont val="Arial Narrow"/>
        <family val="2"/>
      </rPr>
      <t xml:space="preserve">
</t>
    </r>
  </si>
  <si>
    <t>FAKULTAS HUKUM</t>
  </si>
  <si>
    <t xml:space="preserve">RENCANA PEMBELAJARAN SEMESTER </t>
  </si>
  <si>
    <t>MATA KULIAH (MK)</t>
  </si>
  <si>
    <t>Kode MK</t>
  </si>
  <si>
    <t>Rumpun MK</t>
  </si>
  <si>
    <t>Bobot (sks)</t>
  </si>
  <si>
    <t>Semester</t>
  </si>
  <si>
    <t>Tgl Penyusunan</t>
  </si>
  <si>
    <t>P=0</t>
  </si>
  <si>
    <t>OTORISASI</t>
  </si>
  <si>
    <t>Koordinator Pengembang RPS</t>
  </si>
  <si>
    <t>Koordinator Mata Kuliah</t>
  </si>
  <si>
    <t>Koordinator Program Studi</t>
  </si>
  <si>
    <t xml:space="preserve">Dosen Pengampu </t>
  </si>
  <si>
    <t>Deskripsi Singkat MK</t>
  </si>
  <si>
    <t>Capaian Pembelajaran</t>
  </si>
  <si>
    <t xml:space="preserve">Capaian Pembelajaran Mata Kuliah (CPMK) </t>
  </si>
  <si>
    <t>CPMK-01</t>
  </si>
  <si>
    <t>CPMK-02</t>
  </si>
  <si>
    <t>CPMK-03</t>
  </si>
  <si>
    <t>CPMK-04</t>
  </si>
  <si>
    <t>Matriks Korelasi CPL dan CPMK</t>
  </si>
  <si>
    <t>Korelasi CPL terhadap CPMK</t>
  </si>
  <si>
    <t>CPMK</t>
  </si>
  <si>
    <t>CPL(%)</t>
  </si>
  <si>
    <t>Bobot CPMK (%)</t>
  </si>
  <si>
    <t>Bobot CPL (%)</t>
  </si>
  <si>
    <t>Matriks Kesesuaian CPMK terhadap Visi Universitas, SDGs, dan Research Based Learning (RBE)</t>
  </si>
  <si>
    <t>Korelasi CPMK terhadap Visi Universitas, SDGs, dan RBL</t>
  </si>
  <si>
    <t>Aspek</t>
  </si>
  <si>
    <t xml:space="preserve">  -</t>
  </si>
  <si>
    <t>v</t>
  </si>
  <si>
    <t>SDGs ke-</t>
  </si>
  <si>
    <t xml:space="preserve">         -</t>
  </si>
  <si>
    <t>-</t>
  </si>
  <si>
    <t>Bahan Kajian /
Materi Pembelajaran</t>
  </si>
  <si>
    <t>Pustaka Pembelajaran</t>
  </si>
  <si>
    <t>Utama :</t>
  </si>
  <si>
    <t xml:space="preserve">Pendukung : </t>
  </si>
  <si>
    <t>Kriteria Penilaian</t>
  </si>
  <si>
    <t>Kriteria dan Item Penilaian</t>
  </si>
  <si>
    <t>Rentang Skor</t>
  </si>
  <si>
    <t>Huruf Mutu</t>
  </si>
  <si>
    <t>Status Kelulusan</t>
  </si>
  <si>
    <t>≥87</t>
  </si>
  <si>
    <t>A</t>
  </si>
  <si>
    <t>LULUS</t>
  </si>
  <si>
    <t>78 - &lt;87</t>
  </si>
  <si>
    <t>AB</t>
  </si>
  <si>
    <t>69 - &lt;78</t>
  </si>
  <si>
    <t>B</t>
  </si>
  <si>
    <t>60 - &lt;69</t>
  </si>
  <si>
    <t>BC</t>
  </si>
  <si>
    <t>51 - &lt;60</t>
  </si>
  <si>
    <t>C</t>
  </si>
  <si>
    <t>41 - &lt;51</t>
  </si>
  <si>
    <t>D</t>
  </si>
  <si>
    <t>TIDAK LULUS</t>
  </si>
  <si>
    <t>&lt;41</t>
  </si>
  <si>
    <t>E</t>
  </si>
  <si>
    <t>Rencana Evaluasi</t>
  </si>
  <si>
    <t>Metode Pembelajaran :</t>
  </si>
  <si>
    <t>Non Case Method/Team-Based Project*)</t>
  </si>
  <si>
    <t>√</t>
  </si>
  <si>
    <t>Basis Evaluasi</t>
  </si>
  <si>
    <t xml:space="preserve">Distribusi Bobot /CPMK (%) </t>
  </si>
  <si>
    <t>Total Bobot Case Method/Team-Based Project / Total CPMK</t>
  </si>
  <si>
    <t>Total Bobot Non Case Method/Team-Based Project /Total CPMK</t>
  </si>
  <si>
    <t xml:space="preserve">CPMK 1 </t>
  </si>
  <si>
    <t xml:space="preserve">CPMK 2 </t>
  </si>
  <si>
    <t xml:space="preserve">CPMK 3 </t>
  </si>
  <si>
    <t xml:space="preserve">CPMK 4  </t>
  </si>
  <si>
    <t xml:space="preserve">12.5 </t>
  </si>
  <si>
    <t>7.5</t>
  </si>
  <si>
    <t>8.75</t>
  </si>
  <si>
    <t>UTS</t>
  </si>
  <si>
    <t>36.25</t>
  </si>
  <si>
    <t>UAS</t>
  </si>
  <si>
    <t>21.25</t>
  </si>
  <si>
    <t>Total Bobot / CPMK</t>
  </si>
  <si>
    <t>Kesimpulan Jenis Metode Pembelajaran</t>
  </si>
  <si>
    <t>*) Note : Untuk MK Case Method dan PjBL/Team-Based Project (aktivitas partisipatif dan hasil proyek), mempunyai bobot penilaian akumulasi minimal 50%</t>
  </si>
  <si>
    <t>JADWAL, URAIAN MATERI DAN KEGIATAN PERKULIAHAN</t>
  </si>
  <si>
    <t>Mg ke-</t>
  </si>
  <si>
    <t>Kemampuan Akhir Tiap Tahapan  Belajar (Sub-CPMK)</t>
  </si>
  <si>
    <t>Penilaian</t>
  </si>
  <si>
    <t>Bentuk Pembelajaran, Metode Pembelajaran, dan Penugasan Mahasiswa (Orientasi; Latihan; Umpan Balik)</t>
  </si>
  <si>
    <r>
      <t xml:space="preserve">Materi Pembelajaran
</t>
    </r>
    <r>
      <rPr>
        <b/>
        <sz val="11"/>
        <color rgb="FF021BD0"/>
        <rFont val="Arial Narrow"/>
        <family val="2"/>
      </rPr>
      <t>[Pustaka]</t>
    </r>
  </si>
  <si>
    <t>Bobot Nilai</t>
  </si>
  <si>
    <t>Indikator</t>
  </si>
  <si>
    <r>
      <t>Luring (</t>
    </r>
    <r>
      <rPr>
        <b/>
        <i/>
        <sz val="11"/>
        <rFont val="Arial Narrow"/>
        <family val="2"/>
      </rPr>
      <t>offline)</t>
    </r>
  </si>
  <si>
    <r>
      <t>Daring (</t>
    </r>
    <r>
      <rPr>
        <b/>
        <i/>
        <sz val="11"/>
        <rFont val="Arial Narrow"/>
        <family val="2"/>
      </rPr>
      <t>online</t>
    </r>
    <r>
      <rPr>
        <b/>
        <sz val="11"/>
        <rFont val="Arial Narrow"/>
        <family val="2"/>
      </rPr>
      <t>)</t>
    </r>
  </si>
  <si>
    <t>9-12</t>
  </si>
  <si>
    <r>
      <t xml:space="preserve">UJIAN AKHIR SEMESTER </t>
    </r>
    <r>
      <rPr>
        <b/>
        <sz val="11"/>
        <color rgb="FF021BD0"/>
        <rFont val="Arial Narrow"/>
        <family val="2"/>
      </rPr>
      <t xml:space="preserve"> (CMPK-03, CPMK-04)</t>
    </r>
  </si>
  <si>
    <t>TOTAL BOBOT</t>
  </si>
  <si>
    <t>Catatan:</t>
  </si>
  <si>
    <r>
      <rPr>
        <b/>
        <sz val="11"/>
        <rFont val="Times New Roman"/>
        <family val="1"/>
      </rPr>
      <t>Capaian Pembelajaran Lulusan Program Studi (CPL-Prodi)</t>
    </r>
    <r>
      <rPr>
        <sz val="11"/>
        <rFont val="Times New Roman"/>
        <family val="1"/>
      </rPr>
      <t xml:space="preserve"> adalah kemampuan yang dimiliki oleh setiap lulusan PRODI yang merupakan internalisasi dari sikap, penguasaan pengetahuan dan ketrampilan sesuai dengan jenjang prodinya yang diperoleh melalui proses pembelajaran.</t>
    </r>
  </si>
  <si>
    <r>
      <rPr>
        <b/>
        <sz val="11"/>
        <rFont val="Times New Roman"/>
        <family val="1"/>
      </rPr>
      <t xml:space="preserve">CPL yang dibebankan pada mata kuliah </t>
    </r>
    <r>
      <rPr>
        <sz val="11"/>
        <rFont val="Times New Roman"/>
        <family val="1"/>
      </rPr>
      <t>adalah beberapa capaian pembelajaran lulusan program studi (CPL-PRODI) yang digunakan untuk pembentukan/pengembangan sebuah mata kuliah yang terdiri dari aspek sikap, ketrampulan umum, ketrampilan khusus dan pengetahuan.</t>
    </r>
  </si>
  <si>
    <r>
      <rPr>
        <b/>
        <sz val="11"/>
        <rFont val="Times New Roman"/>
        <family val="1"/>
      </rPr>
      <t xml:space="preserve">CP Mata kuliah (CPMK) </t>
    </r>
    <r>
      <rPr>
        <sz val="11"/>
        <rFont val="Times New Roman"/>
        <family val="1"/>
      </rPr>
      <t>adalah kemampuan yang dijabarkan secara spesifik dari CPL yang dibebankan pada mata kuliah, dan bersifat spesifik terhadap bahan kajian atau materi pembelajaran mata kuliah tersebut.</t>
    </r>
  </si>
  <si>
    <r>
      <rPr>
        <b/>
        <sz val="11"/>
        <rFont val="Times New Roman"/>
        <family val="1"/>
      </rPr>
      <t xml:space="preserve">Sub-CP Mata Kuliah (Sub-CPMK) </t>
    </r>
    <r>
      <rPr>
        <sz val="11"/>
        <rFont val="Times New Roman"/>
        <family val="1"/>
      </rPr>
      <t>adalah kemampuan yang dijabarkan secara spesifik dari CPMK yang dapat diukur atau diamati dan merupakan kemampuan akhir yang direncanakan tiap tahap pembelajaran, dan bersifat spesifik terhadap materi pembelajaran mata kuliah tersebut</t>
    </r>
  </si>
  <si>
    <r>
      <rPr>
        <b/>
        <sz val="11"/>
        <rFont val="Times New Roman"/>
        <family val="1"/>
      </rPr>
      <t xml:space="preserve">Indikator Penilaian </t>
    </r>
    <r>
      <rPr>
        <sz val="11"/>
        <rFont val="Times New Roman"/>
        <family val="1"/>
      </rPr>
      <t>kemampuan dalam proses maupun hasil belajar mahasiswa adalah pernyataan spesifik dan terukur yang mengidentifikasi kemampuan atau kinerja hasil belajar mahasiswa yang disertai bukti-bukti.</t>
    </r>
  </si>
  <si>
    <r>
      <rPr>
        <b/>
        <sz val="11"/>
        <rFont val="Times New Roman"/>
        <family val="1"/>
      </rPr>
      <t xml:space="preserve">Kriteria Penilaian </t>
    </r>
    <r>
      <rPr>
        <sz val="11"/>
        <rFont val="Times New Roman"/>
        <family val="1"/>
      </rPr>
      <t>adalah patokan yang digunakan sebagai ukuran atau tolak ukur ketercapaian pembelajaran dalam penilaian berdasarkan indikator-indikatoe yang telah ditetapkan. Kriteria penilaian merupakan pedoman bagi penilai agar penilaian konsisten dan tidak bias. Kriteria dapat berupa kuantitatif maupun kualitatif.</t>
    </r>
  </si>
  <si>
    <r>
      <rPr>
        <b/>
        <sz val="11"/>
        <rFont val="Times New Roman"/>
        <family val="1"/>
      </rPr>
      <t>Teknik Penilaian:</t>
    </r>
    <r>
      <rPr>
        <sz val="11"/>
        <rFont val="Times New Roman"/>
        <family val="1"/>
      </rPr>
      <t xml:space="preserve"> tes dan non-tes</t>
    </r>
  </si>
  <si>
    <r>
      <rPr>
        <b/>
        <sz val="11"/>
        <rFont val="Times New Roman"/>
        <family val="1"/>
      </rPr>
      <t>Bentuk Pembelajaran</t>
    </r>
    <r>
      <rPr>
        <sz val="11"/>
        <rFont val="Times New Roman"/>
        <family val="1"/>
      </rPr>
      <t>: Kuliah, Responsi, Tutorial, Seminar atau yang setara, Praktikum, Praktik Studio, Praktik Bengkel, Praktik Lapangan, Penelitian, Pengabdian kepada Masyarakat, dan/atau bentuk pembelajaran lainnya</t>
    </r>
  </si>
  <si>
    <r>
      <rPr>
        <b/>
        <sz val="11"/>
        <rFont val="Times New Roman"/>
        <family val="1"/>
      </rPr>
      <t>Metode Pembelajaran:</t>
    </r>
    <r>
      <rPr>
        <sz val="11"/>
        <rFont val="Times New Roman"/>
        <family val="1"/>
      </rPr>
      <t xml:space="preserve"> Small Grup Discussion, Role-Play &amp; Simulation, Discovery Learning, Self-Directed Learning, Cooperative Learning, Collaborative Learning, Contextual Learning, Project Based Learning, dan metode lain yang setara.</t>
    </r>
  </si>
  <si>
    <r>
      <rPr>
        <b/>
        <sz val="11"/>
        <rFont val="Times New Roman"/>
        <family val="1"/>
      </rPr>
      <t>Materi Pembelajaran</t>
    </r>
    <r>
      <rPr>
        <sz val="11"/>
        <rFont val="Times New Roman"/>
        <family val="1"/>
      </rPr>
      <t xml:space="preserve"> adalah rincian atau uraian dari bahan kajian yang dapat disajikan dalam bentuk beberapa pokok dan sub-pokok bahasan.</t>
    </r>
  </si>
  <si>
    <r>
      <rPr>
        <b/>
        <sz val="11"/>
        <rFont val="Times New Roman"/>
        <family val="1"/>
      </rPr>
      <t>Bobot Penilaian</t>
    </r>
    <r>
      <rPr>
        <sz val="11"/>
        <rFont val="Times New Roman"/>
        <family val="1"/>
      </rPr>
      <t xml:space="preserve"> adalah persentasi pernilaian terhadap setiap pencapaian sub-CPMK yang besarnya proposional dengan tingkat kesulitan pencapaian sub-CPMK tersebut dan totalnya 100%.</t>
    </r>
  </si>
  <si>
    <r>
      <rPr>
        <b/>
        <sz val="11"/>
        <rFont val="Times New Roman"/>
        <family val="1"/>
      </rPr>
      <t>PB</t>
    </r>
    <r>
      <rPr>
        <sz val="11"/>
        <rFont val="Times New Roman"/>
        <family val="1"/>
      </rPr>
      <t xml:space="preserve">=Proses Belajar, </t>
    </r>
    <r>
      <rPr>
        <b/>
        <sz val="11"/>
        <rFont val="Times New Roman"/>
        <family val="1"/>
      </rPr>
      <t>PT</t>
    </r>
    <r>
      <rPr>
        <sz val="11"/>
        <rFont val="Times New Roman"/>
        <family val="1"/>
      </rPr>
      <t xml:space="preserve">=Penugasan Terstruktur, </t>
    </r>
    <r>
      <rPr>
        <b/>
        <sz val="11"/>
        <rFont val="Times New Roman"/>
        <family val="1"/>
      </rPr>
      <t>KM</t>
    </r>
    <r>
      <rPr>
        <sz val="11"/>
        <rFont val="Times New Roman"/>
        <family val="1"/>
      </rPr>
      <t>=Kegiatan Mandiri.</t>
    </r>
  </si>
  <si>
    <r>
      <rPr>
        <b/>
        <sz val="11"/>
        <rFont val="Times New Roman"/>
        <family val="1"/>
      </rPr>
      <t xml:space="preserve">Sustainable Development Goals (SDGs): </t>
    </r>
    <r>
      <rPr>
        <sz val="11"/>
        <rFont val="Times New Roman"/>
        <family val="1"/>
      </rPr>
      <t>17 Tujuan Pembangunan Berkelanjutan yaitu (1) Tanpa Kemiskinan; (2) Tanpa Kelaparan; (3) Kehidupan Sehat dan Sejahtera; (4) Pendidikan Berkualitas; (5) Kesetaraan Gender; (6) Air Bersih dan Sanitasi Layak; (7) Energi Bersih dan Terjangkau; (8) Pekerjaan Layak dan Pertumbuhan Ekonomi; (9) Industri, Inovasi dan Infrastruktur; (10) Berkurangnya Kesenjangan; (11) Kota dan Permukiman yang Berkelanjutan; (12) Konsumsi dan Produksi yang Bertanggung Jawab; (13) Penanganan Perubahan Iklim; (14) Ekosistem Lautan; (15) Ekosistem Daratan; (16) Perdamaian, Keadilan dan Kelembagaan yang Tangguh; (17) Kemitraan untuk Mencapai Tujuan.</t>
    </r>
  </si>
  <si>
    <r>
      <rPr>
        <b/>
        <sz val="11"/>
        <rFont val="Times New Roman"/>
        <family val="1"/>
      </rPr>
      <t xml:space="preserve">Socio-Technopreneurship </t>
    </r>
    <r>
      <rPr>
        <sz val="11"/>
        <rFont val="Times New Roman"/>
        <family val="1"/>
      </rPr>
      <t xml:space="preserve">merupakan kemampuan menyelesaikan masalah yang ada di dalam lingkungan masyarakat dengan memanfaatkan sumber daya yang ada di sekitarnya. </t>
    </r>
  </si>
  <si>
    <r>
      <rPr>
        <b/>
        <sz val="11"/>
        <rFont val="Times New Roman"/>
        <family val="1"/>
      </rPr>
      <t>Research-Based Learning (RBL)</t>
    </r>
    <r>
      <rPr>
        <sz val="11"/>
        <rFont val="Times New Roman"/>
        <family val="1"/>
      </rPr>
      <t xml:space="preserve"> adalah suatu metode pembelajaran dengan konsep multi-segi yang mengacu pada berbagai strategi pembelajaran dan pengajaran yang menghubungkan penelitian dan pengajaran.</t>
    </r>
  </si>
  <si>
    <t xml:space="preserve">CPMK-04 </t>
  </si>
  <si>
    <t/>
  </si>
  <si>
    <t>SDGs 16</t>
  </si>
  <si>
    <t>Komponen Evaluasi</t>
  </si>
  <si>
    <t>Kognitif/Pengetahuan</t>
  </si>
  <si>
    <t>1-2</t>
  </si>
  <si>
    <t>"3-4"</t>
  </si>
  <si>
    <t>Resume (Tugas 2)</t>
  </si>
  <si>
    <t>Tugas 2: membuat resume materi mengenai topik materi pembelajaran</t>
  </si>
  <si>
    <t>Latihan Soal (Tugas 1)</t>
  </si>
  <si>
    <t>Review Artikel (Tugas 3)</t>
  </si>
  <si>
    <t>UJIAN TENGAH SEMESTER (UTS)</t>
  </si>
  <si>
    <t>Keruntunan dan ketepatan dalam menjawab menjawab soal ujian</t>
  </si>
  <si>
    <t>100 menit</t>
  </si>
  <si>
    <t>Bahan: Soal UTS (CPMK1 dan CPMK2)</t>
  </si>
  <si>
    <t>Presentasi Kelompok (Tugas 4)</t>
  </si>
  <si>
    <t>13-15</t>
  </si>
  <si>
    <t>Kuis (Tugas 5)</t>
  </si>
  <si>
    <t>Case Method/Team-Based</t>
  </si>
  <si>
    <t>O: Kuliah L: Latihan mandiri mengenai soal yang diberikan tentang bahan / materi pembelajaran
U: Latihan Soal Materi [PB: 2 mg x (2sks x 100 menit)]</t>
  </si>
  <si>
    <t>O: Melihat kontrak kuliah dan mempelajari materi pembelajaran yang ada di e-learning USK
U: Pengumpulan tugas dan Diskusi sinkron &amp; asinkron [PB: 2 mg x (2sks x 100 menit)]</t>
  </si>
  <si>
    <t>O: Mempelajari materi pembelajaran yang ada di e-learning USK
U: Pengumpulan tugas dan Diskusi sinkron &amp; asinkron 
[PB: 1 mg x (2sks x 100 menit)]   [KM: 1mg x (2sks x 60” )]</t>
  </si>
  <si>
    <t>Bobot Assesment (%)</t>
  </si>
  <si>
    <t>3,75</t>
  </si>
  <si>
    <t>17,5</t>
  </si>
  <si>
    <t>13,5</t>
  </si>
  <si>
    <t>15,75</t>
  </si>
  <si>
    <t>35,75</t>
  </si>
  <si>
    <t>O: Kuliah 
L: membuat resume
U: Diskusi dan membahas Resume
[PB: 2 mg x (2sks x 100 menit)]</t>
  </si>
  <si>
    <t>Tugas 1: Latihan Soal materi 1 dan 2 di google Classroom
[PT: 1  x  50 menit]</t>
  </si>
  <si>
    <t>O: Kuliah 
L: Latihan mandiri mengenai soal yang diberikan tentang bahan / materi pembelajaran
U: Diskusi dan membahas jawaban latihan
[PB: 3 mg x (2sks x 150 menit)]</t>
  </si>
  <si>
    <t>O: Mempelajari materi pembelajaran yang ada di e-learning USK
U: Pengumpulan tugas dan Diskusi sinkron &amp; asinkron 
[PB: 1 mg x (2 sks x 100 menit)]   [KM: 1mg x (2sks x 60” )]</t>
  </si>
  <si>
    <r>
      <t>O: Kuliah L: Mempersiapkan materi presentasi: U: Diskusi [PB: 4 mg x (2 sks x 200 menit)]</t>
    </r>
    <r>
      <rPr>
        <sz val="10.5"/>
        <color rgb="FF0070C0"/>
        <rFont val="Arial Narrow"/>
        <family val="2"/>
      </rPr>
      <t xml:space="preserve">
</t>
    </r>
  </si>
  <si>
    <t>O: Melihat kontrak kuliah dan mempelajari materi pembelajaran yang ada di e-learning USK: Pengumpulan slide dan makalah presentasi dan U; Diskusi sinkron &amp; asinkron [PB: 2 mg x (2 sks x 100 menit)]</t>
  </si>
  <si>
    <t>Tugas 3: mereview artikel terkait dengan materi dan menelaah contoh kasusnya
[PT: 1  x 50 menit]</t>
  </si>
  <si>
    <t>Tugas 4: Presentasi Kelompok
[PT: 1  x 50 menit]</t>
  </si>
  <si>
    <r>
      <t>O: Kuliah 
L: melakukan analisis tentang yurisdiksi pengadilan dan arbitrase dan dapat menjelaskan tentang pemakaian hukum asing, pelaksanaan putusan forum luar negeri di Indonesia dalam FGD
U: Presentasi kelompok
[PB: 2 mg x (2 sks x 100 menit)]</t>
    </r>
    <r>
      <rPr>
        <sz val="10.5"/>
        <color rgb="FF0070C0"/>
        <rFont val="Arial Narrow"/>
        <family val="2"/>
      </rPr>
      <t xml:space="preserve">
</t>
    </r>
  </si>
  <si>
    <t>O: Mempelajari materi pembelajaran yang ada di e-learning USK
U: Pengumpulan tugas dan Diskusi sinkron &amp; asinkron 
[PB: 1 mg x (2sks x 100 menit)]</t>
  </si>
  <si>
    <t>Tugas 5: Kuis terkait dengan materi
[PT: 1 x 50 menit]
Hasil diskusi Presentasi 
[PT: 3 x 150 menit]</t>
  </si>
  <si>
    <t>T=2</t>
  </si>
  <si>
    <t>Socio-technopreneur</t>
  </si>
  <si>
    <t>Research Based Learning (RBL)</t>
  </si>
  <si>
    <t>20 MARET 2024</t>
  </si>
  <si>
    <t>"5-6"</t>
  </si>
  <si>
    <t>"7"</t>
  </si>
  <si>
    <t>L: latihan mandiri mengenai soal yang diberikan tentang materi pembelajaran                                                                                                 U: Diskusi dan membahasa jawaban latihan    (PB 2 mg x (2sks x 100 menit)</t>
  </si>
  <si>
    <t>O: Mempelajari materi pembelajaran yang ada di e-learning USK              U: pengumpulan tugas dan diskusi sinkron dan asinkron                                (PB 1mg x (2 sks x 100 menit)(KM 1 mgx (2sks x 50)</t>
  </si>
  <si>
    <t>Dr. Teuku Ahmad Yani, S.H., M.Hum.</t>
  </si>
  <si>
    <t>CPL C</t>
  </si>
  <si>
    <t>[4] Abdulkadir Muhammad, Hukum Perusahaan Indonesia, Citra Aditya Bakti, Bandung, 2010</t>
  </si>
  <si>
    <t>[6] Soedikno Mertokusumo, Mengenal Hukum (Suatu Pengantar), Liberty, Yogyakarta 1988.</t>
  </si>
  <si>
    <t>Kemampuan dalam menggambarkan konsep dan kontrak serta perbandingan leasing, pembiayaan konsumen dan kartu kredit</t>
  </si>
  <si>
    <t>HUKUM KEPAILITAN</t>
  </si>
  <si>
    <t>FHN 612</t>
  </si>
  <si>
    <t>Prof. Dr. Darmawan, S.H., M. Hum.</t>
  </si>
  <si>
    <t xml:space="preserve">Tujuan diberikannya Mata Kuliah Hukum Kepalitan sebagai mata kuliah khusus adalah agar mahasiswa dapat memahami secara lebih mendalam terhadap materi hukum kepailitan dan Penundaan Kewajiban Pembayaran Utang (PKPU) sebagai salah satu upaya untuk menyelesaikan utang-utang, dimana kreditor dan kedudukannya sebagai kreditor konkuren. Materi yang disampaikan meliputi: pengertian kepailitan, syarat kepailitan, prosedur kepailitan kreditor dalam kepailitan, akibat hukum kepailitan, pengaruh kepailitan, penyelesaian kepalitan, perdamaian dalam kepailitan, berakhirnya kepailitan, kedudukan pengurus kepailitan (kurator), kedudukan pengadilan niaga, upaya hukum peninjauan kembali terhadap putusan permohonan kepailitan. Selanjutnya berkenaan dengan penndaan kewajiban, pembayaran utang, (PKPU) dibahas masalah: syarat PKPU, prosedur PKPU, akibat hukum PKPU, perdamaian dalam PKPU, serta berakhirnya PKPU. 
</t>
  </si>
  <si>
    <t xml:space="preserve"> Mahasiswa mampu mengimplementasikan konsep-konsep dan teori hukum serta memiliki keterampilan memecahkan masalah hukum dalam masyarakat</t>
  </si>
  <si>
    <t>CPL-E</t>
  </si>
  <si>
    <t>Mampu mengidentifikasi dan menjelaskan Kepailitan dan Penundaan Kewajiban Pembayaran Utang (C1)</t>
  </si>
  <si>
    <t xml:space="preserve">Mampu menggambarkan Hukum yang berlaku dalam kepailitan dan penundaan kewajiban  pembayaran utang (C3)											</t>
  </si>
  <si>
    <t xml:space="preserve">Mampu menjabarkan hukum mengenai Kepailitan dan Penundan kewajiban Pembayaran Utang (C1 dan C2)													 </t>
  </si>
  <si>
    <t xml:space="preserve">Mampu menganalisis  dan mengkritisi kasus keailitan dan penundaan kewajiban pembayaran utang (C4)	</t>
  </si>
  <si>
    <t>1. Pengertian kepailitan dan syarat kepailitan</t>
  </si>
  <si>
    <t>2.Prosedur Kepailitan</t>
  </si>
  <si>
    <t>3. akibat hukum kepailitan</t>
  </si>
  <si>
    <t xml:space="preserve">4.  Pengaruh Kepailitan </t>
  </si>
  <si>
    <t>5. Penyelesaian Kepailitan</t>
  </si>
  <si>
    <t>6.  Perdamaian dalam kepailitan</t>
  </si>
  <si>
    <t>7. berakhrinya kepailitan</t>
  </si>
  <si>
    <t>8. Pengurus Kepailitan</t>
  </si>
  <si>
    <t>9. Pengadilan Niaga</t>
  </si>
  <si>
    <t>10. Upaya Hukum Peninjauan Kembali</t>
  </si>
  <si>
    <t>11. Penundaan Kewajiban Pembayaran Utang</t>
  </si>
  <si>
    <t>12. Syarat PKPU</t>
  </si>
  <si>
    <t>13. Akibat hukum PKPU</t>
  </si>
  <si>
    <t>14. Perdamaian dalam PKPU</t>
  </si>
  <si>
    <t>[1] Ahmad Yani dan Gunawan Wdjaja, Kepailitan, Jakarta: PT. Raja Grafindo Persada, 2002.</t>
  </si>
  <si>
    <t>[2]  Kartono, Kepailitan dan Pengunduran Pembayaran, Pradnya Paramita, Jakarta, 2002
.</t>
  </si>
  <si>
    <t>3. Munir Fuady, Hukum Pailit, Bandung: Citra Aditya Bakti, 2005</t>
  </si>
  <si>
    <t>[5] Sutan Remy Syahdeini, Hukum Kepailitan, Jakarta:Pustaka Utama Grafiti, 2002</t>
  </si>
  <si>
    <t>[7] Rachmad Usman, Dimensi Hukum Kepailitan  di Indonesia. Jakarta : PT Gramedia Pustaka Utama, 2004</t>
  </si>
  <si>
    <t xml:space="preserve">[9]  Subekti R dan R Tjitrosudibio, Kitab Undang-undang Hukum Perdata,  Jakarta: Pradnya Paramita, cet ke-34, 2004.   </t>
  </si>
  <si>
    <t>Mampu menjelaskan tentang peraturan perudang- undangan di  bidang Kepailitan, sejarah hukum kepailitan, letak kaitan antara hukum kepailitan di dalam KUHD dan KUH Perdata  (C1)</t>
  </si>
  <si>
    <t>Kemampuan menjelaskan sejarah pengaturan kepailitan.</t>
  </si>
  <si>
    <t>(CPMK1) Materi: 1 dan 2 tentang pengaturan dan sejarah hukum mengenai kepailitan</t>
  </si>
  <si>
    <t>Mampu mengkaji dan menganalisis diharapkan    mampu
memahami          dan meningkatkan pemahaman mengenai
pengertian,    prinsip, syarat    dan    tujuan Kepailitan            dan membedakannya dengan utang [C1]</t>
  </si>
  <si>
    <t>Kemampuan dalam megkaji dan menganalisis prinsip, syarat,tujuan  kepailitan dan membedakannya dengan utang</t>
  </si>
  <si>
    <t>Bahan:  (CPMK1)
Materi: 3, 4 dan 5. pengaturan prinsip, syarat, tujuan kepailitan dan perbedaan dengan utang</t>
  </si>
  <si>
    <t>Mampu mengkaji dan mengkritisi perdamaian dalam kepailitan, pengaruh kepailitan dan akibat hukum dari kepailitan (C2)</t>
  </si>
  <si>
    <t>Kemampuan dalam menelaah dan mengkritisi perdamaian dalam kepailitan, pengaruh kepailitan dan akibat hukum kepailitan</t>
  </si>
  <si>
    <t>Mampu mengkaji dan mengkritisi pengurusan kepailitan</t>
  </si>
  <si>
    <t>Kemampuan dalam menelaah mengenai pengurusan kepailitan oleh kurator</t>
  </si>
  <si>
    <t>Bahan:  (CPMK2)
Materi: 5, 6 dan 7  tentang perdamaian, pengaruh  kepailitan dan akibat hukum kepailitan</t>
  </si>
  <si>
    <t>Bahan:8 (CPMK2)                                                                 Materi: Pengurusan kepailitanerdamaian kepailitan, pengaruh kepailitan, akibat kepailitan</t>
  </si>
  <si>
    <t>Mampu menggambarkan dan mengkritisi  p penundanaan kewajiban pembayaran utang  (C3)</t>
  </si>
  <si>
    <t>Bahan: (CPMK3)
Materi: 9, 10, dan 11 tentang pengadilan niaga, upaya hukum peninjauan kembali dan penundaan kewajiban pembayaran utang</t>
  </si>
  <si>
    <t>Bahan: Soal Kuis 2 (CPMK3) dan soal latihan (CPMK4)
Materi: 12, 13 dan 14 tentang syarat PKPU, akibat PKPU dan perdamaian dalam PKPU</t>
  </si>
  <si>
    <t xml:space="preserve"> Kemampuan di dalam menganalisa  tentang syarat PKPU, akibat PKPU dan perdamaian dalam PKPU</t>
  </si>
  <si>
    <t>Mampu menganalisis tentang syarat PKPU, akibat PKPU dan Perdamaian dalam PKPU. (C4)</t>
  </si>
  <si>
    <t>8.  Man S. Sastrawidjaja. Hukum Kepailitan dan Penundaan Kewajiban Pembayaran Utang, Bandung : Penerbit PT Alumni, 2006.</t>
  </si>
  <si>
    <t>PROGRAM STUDI MAGISTER KENOTARIATAN</t>
  </si>
  <si>
    <t xml:space="preserve">Prof. Dr. Darmawan,  S.H., M. Hum.,Dr. Teuku Ahmad Yani, S.H., M.Hum.,Dr. Yusri, S.H., M.H.
</t>
  </si>
  <si>
    <t>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</si>
</sst>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
  </numFmts>
  <fonts count="24">
    <font>
      <sz val="11"/>
      <color theme="1"/>
      <name val="Calibri"/>
      <family val="2"/>
      <scheme val="minor"/>
    </font>
    <font>
      <sz val="11"/>
      <color theme="1"/>
      <name val="Calibri"/>
      <family val="2"/>
      <scheme val="minor"/>
    </font>
    <font>
      <sz val="11"/>
      <name val="Arial Narrow"/>
      <family val="2"/>
    </font>
    <font>
      <b/>
      <sz val="18"/>
      <name val="Arial Narrow"/>
      <family val="2"/>
    </font>
    <font>
      <sz val="18"/>
      <name val="Arial Narrow"/>
      <family val="2"/>
    </font>
    <font>
      <b/>
      <sz val="12"/>
      <name val="Arial Narrow"/>
      <family val="2"/>
    </font>
    <font>
      <b/>
      <sz val="12"/>
      <color rgb="FF021BD0"/>
      <name val="Arial Narrow"/>
      <family val="2"/>
    </font>
    <font>
      <b/>
      <sz val="11"/>
      <name val="Arial Narrow"/>
      <family val="2"/>
    </font>
    <font>
      <b/>
      <sz val="11"/>
      <color rgb="FF021BD0"/>
      <name val="Arial Narrow"/>
      <family val="2"/>
    </font>
    <font>
      <sz val="11"/>
      <color rgb="FF021BD0"/>
      <name val="Arial Narrow"/>
      <family val="2"/>
    </font>
    <font>
      <i/>
      <sz val="11"/>
      <name val="Arial Narrow"/>
      <family val="2"/>
    </font>
    <font>
      <b/>
      <i/>
      <sz val="11"/>
      <name val="Arial Narrow"/>
      <family val="2"/>
    </font>
    <font>
      <sz val="11"/>
      <color theme="1"/>
      <name val="Arial Narrow"/>
      <family val="2"/>
    </font>
    <font>
      <sz val="11"/>
      <color rgb="FFFF0000"/>
      <name val="Arial Narrow"/>
      <family val="2"/>
    </font>
    <font>
      <sz val="8"/>
      <name val="Arial Narrow"/>
      <family val="2"/>
    </font>
    <font>
      <b/>
      <sz val="11"/>
      <color theme="1"/>
      <name val="Arial Narrow"/>
      <family val="2"/>
    </font>
    <font>
      <sz val="9"/>
      <name val="Arial Narrow"/>
      <family val="2"/>
    </font>
    <font>
      <sz val="10.5"/>
      <name val="Arial Narrow"/>
      <family val="2"/>
    </font>
    <font>
      <sz val="10.5"/>
      <color rgb="FF0070C0"/>
      <name val="Arial Narrow"/>
      <family val="2"/>
    </font>
    <font>
      <sz val="10.5"/>
      <name val="Arial Narrow"/>
      <family val="1"/>
      <charset val="2"/>
    </font>
    <font>
      <b/>
      <sz val="11"/>
      <name val="Times New Roman"/>
      <family val="1"/>
    </font>
    <font>
      <sz val="11"/>
      <name val="Times New Roman"/>
      <family val="1"/>
    </font>
    <font>
      <sz val="12"/>
      <color theme="1"/>
      <name val="Times New Roman"/>
      <family val="1"/>
    </font>
    <font>
      <sz val="12"/>
      <color theme="1"/>
      <name val="Arial"/>
      <family val="2"/>
    </font>
  </fonts>
  <fills count="26">
    <fill>
      <patternFill patternType="none"/>
    </fill>
    <fill>
      <patternFill patternType="gray125"/>
    </fill>
    <fill>
      <patternFill patternType="solid">
        <fgColor rgb="FFD8D8D8"/>
        <bgColor rgb="FFD8D8D8"/>
      </patternFill>
    </fill>
    <fill>
      <patternFill patternType="solid">
        <fgColor rgb="FFD0CECE"/>
        <bgColor rgb="FFD0CECE"/>
      </patternFill>
    </fill>
    <fill>
      <patternFill patternType="solid">
        <fgColor theme="9" tint="0.79998168889431442"/>
        <bgColor indexed="64"/>
      </patternFill>
    </fill>
    <fill>
      <patternFill patternType="solid">
        <fgColor rgb="FFFEF5F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ECDEF6"/>
        <bgColor indexed="64"/>
      </patternFill>
    </fill>
    <fill>
      <patternFill patternType="solid">
        <fgColor rgb="FFE2EFD9"/>
        <bgColor rgb="FFE2EFD9"/>
      </patternFill>
    </fill>
    <fill>
      <patternFill patternType="solid">
        <fgColor rgb="FFFEF5F0"/>
        <bgColor rgb="FFE2EFD9"/>
      </patternFill>
    </fill>
    <fill>
      <patternFill patternType="solid">
        <fgColor theme="7" tint="0.79998168889431442"/>
        <bgColor rgb="FFE2EFD9"/>
      </patternFill>
    </fill>
    <fill>
      <patternFill patternType="solid">
        <fgColor theme="4" tint="0.79998168889431442"/>
        <bgColor rgb="FFE2EFD9"/>
      </patternFill>
    </fill>
    <fill>
      <patternFill patternType="solid">
        <fgColor theme="0" tint="-0.14999847407452621"/>
        <bgColor rgb="FFD8D8D8"/>
      </patternFill>
    </fill>
    <fill>
      <patternFill patternType="solid">
        <fgColor theme="0" tint="-0.14999847407452621"/>
        <bgColor indexed="64"/>
      </patternFill>
    </fill>
    <fill>
      <patternFill patternType="lightGray"/>
    </fill>
    <fill>
      <patternFill patternType="solid">
        <fgColor theme="7" tint="0.59999389629810485"/>
        <bgColor indexed="64"/>
      </patternFill>
    </fill>
    <fill>
      <patternFill patternType="solid">
        <fgColor theme="0"/>
        <bgColor theme="0"/>
      </patternFill>
    </fill>
    <fill>
      <patternFill patternType="solid">
        <fgColor theme="0"/>
        <bgColor rgb="FFD8D8D8"/>
      </patternFill>
    </fill>
    <fill>
      <patternFill patternType="solid">
        <fgColor theme="5" tint="0.79998168889431442"/>
        <bgColor indexed="64"/>
      </patternFill>
    </fill>
    <fill>
      <patternFill patternType="solid">
        <fgColor theme="0"/>
        <bgColor indexed="64"/>
      </patternFill>
    </fill>
    <fill>
      <patternFill patternType="solid">
        <fgColor rgb="FFFFCCFF"/>
        <bgColor indexed="64"/>
      </patternFill>
    </fill>
    <fill>
      <patternFill patternType="solid">
        <fgColor rgb="FFFBD1F8"/>
        <bgColor indexed="64"/>
      </patternFill>
    </fill>
    <fill>
      <patternFill patternType="solid">
        <fgColor rgb="FFFFCCFF"/>
        <bgColor rgb="FFE2EFD9"/>
      </patternFill>
    </fill>
    <fill>
      <patternFill patternType="solid">
        <fgColor theme="4" tint="0.79998168889431442"/>
        <bgColor rgb="FFD8D8D8"/>
      </patternFill>
    </fill>
    <fill>
      <patternFill patternType="solid">
        <fgColor theme="9" tint="0.79998168889431442"/>
        <bgColor rgb="FFD8D8D8"/>
      </patternFill>
    </fill>
  </fills>
  <borders count="55">
    <border>
      <left/>
      <right/>
      <top/>
      <bottom/>
      <diagonal/>
    </border>
    <border>
      <left style="thin">
        <color indexed="64"/>
      </left>
      <right/>
      <top style="thin">
        <color indexed="64"/>
      </top>
      <bottom/>
      <diagonal/>
    </border>
    <border>
      <left/>
      <right style="thin">
        <color rgb="FF000000"/>
      </right>
      <top style="thin">
        <color indexed="64"/>
      </top>
      <bottom/>
      <diagonal/>
    </border>
    <border>
      <left style="thin">
        <color rgb="FF000000"/>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rgb="FF000000"/>
      </right>
      <top/>
      <bottom/>
      <diagonal/>
    </border>
    <border>
      <left style="thin">
        <color rgb="FF000000"/>
      </left>
      <right/>
      <top/>
      <bottom/>
      <diagonal/>
    </border>
    <border>
      <left/>
      <right style="thin">
        <color indexed="64"/>
      </right>
      <top/>
      <bottom/>
      <diagonal/>
    </border>
    <border>
      <left style="thin">
        <color indexed="64"/>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indexed="64"/>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bottom style="thin">
        <color indexed="64"/>
      </bottom>
      <diagonal/>
    </border>
    <border>
      <left/>
      <right/>
      <top style="thin">
        <color rgb="FF000000"/>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style="thin">
        <color rgb="FF000000"/>
      </right>
      <top/>
      <bottom/>
      <diagonal/>
    </border>
    <border>
      <left style="thin">
        <color rgb="FF000000"/>
      </left>
      <right/>
      <top/>
      <bottom style="thin">
        <color indexed="64"/>
      </bottom>
      <diagonal/>
    </border>
    <border>
      <left style="thin">
        <color indexed="64"/>
      </left>
      <right style="thin">
        <color rgb="FF000000"/>
      </right>
      <top/>
      <bottom style="thin">
        <color indexed="64"/>
      </bottom>
      <diagonal/>
    </border>
    <border>
      <left/>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right style="thin">
        <color indexed="64"/>
      </right>
      <top style="thin">
        <color rgb="FF000000"/>
      </top>
      <bottom style="thin">
        <color indexed="64"/>
      </bottom>
      <diagonal/>
    </border>
    <border>
      <left style="thin">
        <color rgb="FF000000"/>
      </left>
      <right style="thin">
        <color rgb="FF000000"/>
      </right>
      <top/>
      <bottom style="thin">
        <color indexed="64"/>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right style="thin">
        <color rgb="FF000000"/>
      </right>
      <top/>
      <bottom style="thin">
        <color indexed="64"/>
      </bottom>
      <diagonal/>
    </border>
  </borders>
  <cellStyleXfs count="2">
    <xf numFmtId="0" fontId="0" fillId="0" borderId="0"/>
    <xf numFmtId="9" fontId="1" fillId="0" borderId="0" applyFont="0" applyFill="0" applyBorder="0" applyAlignment="0" applyProtection="0"/>
  </cellStyleXfs>
  <cellXfs count="563">
    <xf numFmtId="0" fontId="0" fillId="0" borderId="0" xfId="0"/>
    <xf numFmtId="0" fontId="2" fillId="0" borderId="0" xfId="0" applyFont="1" applyAlignment="1">
      <alignment vertical="center"/>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2" fillId="0" borderId="28" xfId="0" applyFont="1" applyBorder="1" applyAlignment="1">
      <alignment vertical="center"/>
    </xf>
    <xf numFmtId="0" fontId="2" fillId="4" borderId="28" xfId="0" applyFont="1" applyFill="1" applyBorder="1" applyAlignment="1">
      <alignment vertical="top" wrapText="1"/>
    </xf>
    <xf numFmtId="0" fontId="2" fillId="0" borderId="4" xfId="0" applyFont="1" applyBorder="1"/>
    <xf numFmtId="0" fontId="7" fillId="0" borderId="0" xfId="0" applyFont="1" applyAlignment="1">
      <alignment horizontal="center"/>
    </xf>
    <xf numFmtId="0" fontId="2" fillId="0" borderId="0" xfId="0" applyFont="1"/>
    <xf numFmtId="0" fontId="2" fillId="0" borderId="9" xfId="0" applyFont="1" applyBorder="1"/>
    <xf numFmtId="0" fontId="10" fillId="0" borderId="0" xfId="0" applyFont="1" applyAlignment="1">
      <alignment horizontal="left"/>
    </xf>
    <xf numFmtId="0" fontId="10" fillId="0" borderId="9" xfId="0" applyFont="1" applyBorder="1" applyAlignment="1">
      <alignment horizontal="left"/>
    </xf>
    <xf numFmtId="0" fontId="11" fillId="0" borderId="0" xfId="0" applyFont="1" applyAlignment="1">
      <alignment horizontal="center"/>
    </xf>
    <xf numFmtId="0" fontId="11" fillId="0" borderId="9" xfId="0" applyFont="1" applyBorder="1" applyAlignment="1">
      <alignment horizontal="center"/>
    </xf>
    <xf numFmtId="0" fontId="2" fillId="10" borderId="18" xfId="0" applyFont="1" applyFill="1" applyBorder="1" applyAlignment="1">
      <alignment horizontal="left" vertical="top"/>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11" borderId="18" xfId="0" applyFont="1" applyFill="1" applyBorder="1" applyAlignment="1">
      <alignment horizontal="left" vertical="top"/>
    </xf>
    <xf numFmtId="0" fontId="2" fillId="0" borderId="0" xfId="0" applyFont="1" applyAlignment="1">
      <alignment vertical="top"/>
    </xf>
    <xf numFmtId="0" fontId="2" fillId="0" borderId="9" xfId="0" applyFont="1" applyBorder="1" applyAlignment="1">
      <alignment vertical="top"/>
    </xf>
    <xf numFmtId="0" fontId="2" fillId="12" borderId="18" xfId="0" applyFont="1" applyFill="1" applyBorder="1" applyAlignment="1">
      <alignment horizontal="left" vertical="top"/>
    </xf>
    <xf numFmtId="0" fontId="2" fillId="0" borderId="0" xfId="0" applyFont="1" applyAlignment="1">
      <alignment vertical="center" wrapText="1"/>
    </xf>
    <xf numFmtId="0" fontId="2" fillId="0" borderId="0" xfId="0" applyFont="1" applyAlignment="1">
      <alignment vertical="top" wrapText="1"/>
    </xf>
    <xf numFmtId="0" fontId="2" fillId="0" borderId="9" xfId="0" applyFont="1" applyBorder="1" applyAlignment="1">
      <alignment vertical="top" wrapText="1"/>
    </xf>
    <xf numFmtId="0" fontId="2" fillId="0" borderId="35" xfId="0" applyFont="1" applyBorder="1"/>
    <xf numFmtId="0" fontId="2" fillId="0" borderId="36" xfId="0" applyFont="1" applyBorder="1"/>
    <xf numFmtId="0" fontId="7" fillId="9" borderId="37" xfId="0" applyFont="1" applyFill="1" applyBorder="1" applyAlignment="1">
      <alignment horizontal="center" vertical="top"/>
    </xf>
    <xf numFmtId="0" fontId="7" fillId="0" borderId="36" xfId="0" applyFont="1" applyBorder="1" applyAlignment="1">
      <alignment horizontal="center" vertical="center" wrapText="1"/>
    </xf>
    <xf numFmtId="0" fontId="2" fillId="0" borderId="36" xfId="0" applyFont="1" applyBorder="1" applyAlignment="1">
      <alignment vertical="top" wrapText="1"/>
    </xf>
    <xf numFmtId="0" fontId="2" fillId="0" borderId="40"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7" fillId="0" borderId="0" xfId="0" applyFont="1" applyAlignment="1">
      <alignment vertical="center"/>
    </xf>
    <xf numFmtId="0" fontId="7" fillId="9" borderId="28" xfId="0" applyFont="1" applyFill="1" applyBorder="1" applyAlignment="1">
      <alignment horizontal="center" vertical="top"/>
    </xf>
    <xf numFmtId="0" fontId="7" fillId="9" borderId="28" xfId="0" applyFont="1" applyFill="1" applyBorder="1" applyAlignment="1">
      <alignment horizontal="left" vertical="top"/>
    </xf>
    <xf numFmtId="0" fontId="7" fillId="0" borderId="0" xfId="0" applyFont="1" applyAlignment="1">
      <alignment horizontal="center" vertical="center" wrapText="1"/>
    </xf>
    <xf numFmtId="0" fontId="2" fillId="9" borderId="28" xfId="0" quotePrefix="1" applyFont="1" applyFill="1" applyBorder="1" applyAlignment="1">
      <alignment horizontal="center" vertical="center" wrapText="1"/>
    </xf>
    <xf numFmtId="0" fontId="2" fillId="0" borderId="0" xfId="0" applyFont="1" applyAlignment="1">
      <alignment horizontal="center" vertical="center"/>
    </xf>
    <xf numFmtId="0" fontId="2" fillId="9" borderId="28" xfId="0" quotePrefix="1" applyFont="1" applyFill="1" applyBorder="1" applyAlignment="1">
      <alignment horizontal="left" vertical="center"/>
    </xf>
    <xf numFmtId="0" fontId="2" fillId="9" borderId="28" xfId="0" quotePrefix="1" applyFont="1" applyFill="1" applyBorder="1" applyAlignment="1">
      <alignment horizontal="center" vertical="center"/>
    </xf>
    <xf numFmtId="0" fontId="2" fillId="0" borderId="36" xfId="0" applyFont="1" applyBorder="1" applyAlignment="1">
      <alignment horizontal="center" vertical="center"/>
    </xf>
    <xf numFmtId="0" fontId="2" fillId="0" borderId="40" xfId="0" applyFont="1" applyBorder="1"/>
    <xf numFmtId="0" fontId="2" fillId="0" borderId="22" xfId="0" applyFont="1" applyBorder="1"/>
    <xf numFmtId="0" fontId="2" fillId="0" borderId="26" xfId="0" applyFont="1" applyBorder="1"/>
    <xf numFmtId="0" fontId="12" fillId="0" borderId="0" xfId="0" applyFont="1" applyAlignment="1">
      <alignment horizontal="left" vertical="center"/>
    </xf>
    <xf numFmtId="49" fontId="2" fillId="0" borderId="0" xfId="0" applyNumberFormat="1" applyFont="1" applyAlignment="1">
      <alignment horizontal="left" vertical="top"/>
    </xf>
    <xf numFmtId="49" fontId="2" fillId="0" borderId="9" xfId="0" applyNumberFormat="1" applyFont="1" applyBorder="1" applyAlignment="1">
      <alignment horizontal="left" vertical="top"/>
    </xf>
    <xf numFmtId="0" fontId="2" fillId="0" borderId="0" xfId="0" applyFont="1" applyAlignment="1">
      <alignment horizontal="left" vertical="top"/>
    </xf>
    <xf numFmtId="0" fontId="2" fillId="0" borderId="9" xfId="0" applyFont="1" applyBorder="1" applyAlignment="1">
      <alignment horizontal="left" vertical="top"/>
    </xf>
    <xf numFmtId="0" fontId="7" fillId="9" borderId="42" xfId="0" applyFont="1" applyFill="1" applyBorder="1" applyAlignment="1">
      <alignment horizontal="center" vertical="center" wrapText="1"/>
    </xf>
    <xf numFmtId="0" fontId="7" fillId="0" borderId="0" xfId="0" applyFont="1" applyAlignment="1">
      <alignment vertical="center" wrapText="1"/>
    </xf>
    <xf numFmtId="0" fontId="2" fillId="9" borderId="28" xfId="0" applyFont="1" applyFill="1" applyBorder="1" applyAlignment="1">
      <alignment horizontal="center" vertical="center" wrapText="1"/>
    </xf>
    <xf numFmtId="0" fontId="7" fillId="0" borderId="0" xfId="0" applyFont="1"/>
    <xf numFmtId="9" fontId="2" fillId="0" borderId="0" xfId="0" applyNumberFormat="1" applyFont="1" applyAlignment="1">
      <alignment vertical="center" wrapText="1"/>
    </xf>
    <xf numFmtId="0" fontId="13" fillId="9" borderId="28" xfId="0" applyFont="1" applyFill="1" applyBorder="1" applyAlignment="1">
      <alignment horizontal="center" vertical="center" wrapText="1"/>
    </xf>
    <xf numFmtId="9" fontId="7" fillId="0" borderId="0" xfId="0" applyNumberFormat="1" applyFont="1" applyAlignment="1">
      <alignment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7" fillId="0" borderId="36" xfId="0" applyFont="1" applyBorder="1" applyAlignment="1">
      <alignment vertical="center" wrapText="1"/>
    </xf>
    <xf numFmtId="9" fontId="2" fillId="0" borderId="36" xfId="0" applyNumberFormat="1" applyFont="1" applyBorder="1" applyAlignment="1">
      <alignment vertical="center" wrapText="1"/>
    </xf>
    <xf numFmtId="0" fontId="7" fillId="4" borderId="28" xfId="0" applyFont="1" applyFill="1" applyBorder="1"/>
    <xf numFmtId="0" fontId="7" fillId="4" borderId="28" xfId="0" applyFont="1" applyFill="1" applyBorder="1" applyAlignment="1">
      <alignment vertical="top"/>
    </xf>
    <xf numFmtId="0" fontId="7" fillId="4" borderId="28" xfId="0" quotePrefix="1" applyFont="1" applyFill="1" applyBorder="1" applyAlignment="1">
      <alignment horizontal="center"/>
    </xf>
    <xf numFmtId="0" fontId="2" fillId="4" borderId="28" xfId="0" applyFont="1" applyFill="1" applyBorder="1"/>
    <xf numFmtId="0" fontId="7" fillId="0" borderId="32" xfId="0" applyFont="1" applyBorder="1" applyAlignment="1">
      <alignment vertical="top"/>
    </xf>
    <xf numFmtId="0" fontId="2" fillId="0" borderId="33" xfId="0" applyFont="1" applyBorder="1"/>
    <xf numFmtId="0" fontId="7" fillId="0" borderId="33" xfId="0" applyFont="1" applyBorder="1"/>
    <xf numFmtId="0" fontId="7" fillId="0" borderId="33" xfId="0" applyFont="1" applyBorder="1" applyAlignment="1">
      <alignment vertical="top"/>
    </xf>
    <xf numFmtId="0" fontId="7" fillId="0" borderId="33" xfId="0" applyFont="1" applyBorder="1" applyAlignment="1">
      <alignment horizontal="center"/>
    </xf>
    <xf numFmtId="0" fontId="7" fillId="0" borderId="4" xfId="0" applyFont="1" applyBorder="1"/>
    <xf numFmtId="0" fontId="7" fillId="0" borderId="4" xfId="0" applyFont="1" applyBorder="1" applyAlignment="1">
      <alignment horizontal="left"/>
    </xf>
    <xf numFmtId="0" fontId="2" fillId="0" borderId="5" xfId="0" applyFont="1" applyBorder="1"/>
    <xf numFmtId="0" fontId="7" fillId="5" borderId="28" xfId="0" applyFont="1" applyFill="1" applyBorder="1" applyAlignment="1">
      <alignment vertical="center" wrapText="1"/>
    </xf>
    <xf numFmtId="0" fontId="7" fillId="6" borderId="28" xfId="0" applyFont="1" applyFill="1" applyBorder="1" applyAlignment="1">
      <alignment vertical="center" wrapText="1"/>
    </xf>
    <xf numFmtId="0" fontId="7" fillId="7" borderId="28" xfId="0" applyFont="1" applyFill="1" applyBorder="1" applyAlignment="1">
      <alignment vertical="center" wrapText="1"/>
    </xf>
    <xf numFmtId="0" fontId="7" fillId="8" borderId="28" xfId="0" applyFont="1" applyFill="1" applyBorder="1" applyAlignment="1">
      <alignment vertical="center" wrapText="1"/>
    </xf>
    <xf numFmtId="9" fontId="7" fillId="5" borderId="28" xfId="1" applyFont="1" applyFill="1" applyBorder="1" applyAlignment="1">
      <alignment horizontal="center" vertical="center" wrapText="1"/>
    </xf>
    <xf numFmtId="9" fontId="7" fillId="6" borderId="28" xfId="1" applyFont="1" applyFill="1" applyBorder="1" applyAlignment="1">
      <alignment horizontal="center" vertical="center" wrapText="1"/>
    </xf>
    <xf numFmtId="9" fontId="7" fillId="7" borderId="28" xfId="1" applyFont="1" applyFill="1" applyBorder="1" applyAlignment="1">
      <alignment horizontal="center" vertical="center" wrapText="1"/>
    </xf>
    <xf numFmtId="9" fontId="7" fillId="8" borderId="28" xfId="1" applyFont="1" applyFill="1" applyBorder="1" applyAlignment="1">
      <alignment horizontal="center" vertical="center" wrapText="1"/>
    </xf>
    <xf numFmtId="1" fontId="2" fillId="5" borderId="28" xfId="0" quotePrefix="1" applyNumberFormat="1" applyFont="1" applyFill="1" applyBorder="1" applyAlignment="1">
      <alignment horizontal="center" vertical="center" wrapText="1"/>
    </xf>
    <xf numFmtId="1" fontId="2" fillId="6" borderId="28" xfId="0" applyNumberFormat="1" applyFont="1" applyFill="1" applyBorder="1" applyAlignment="1">
      <alignment horizontal="center" vertical="center" wrapText="1"/>
    </xf>
    <xf numFmtId="1" fontId="2" fillId="7" borderId="28" xfId="0" quotePrefix="1" applyNumberFormat="1" applyFont="1" applyFill="1" applyBorder="1" applyAlignment="1">
      <alignment horizontal="center" vertical="center" wrapText="1"/>
    </xf>
    <xf numFmtId="1" fontId="2" fillId="8" borderId="28" xfId="0" quotePrefix="1" applyNumberFormat="1" applyFont="1" applyFill="1" applyBorder="1" applyAlignment="1">
      <alignment horizontal="center" vertical="center" wrapText="1"/>
    </xf>
    <xf numFmtId="165" fontId="2" fillId="0" borderId="32" xfId="0" quotePrefix="1" applyNumberFormat="1" applyFont="1" applyBorder="1" applyAlignment="1">
      <alignment horizontal="center" vertical="center" wrapText="1"/>
    </xf>
    <xf numFmtId="165" fontId="2" fillId="0" borderId="33" xfId="0" quotePrefix="1" applyNumberFormat="1" applyFont="1" applyBorder="1" applyAlignment="1">
      <alignment horizontal="center" vertical="center" wrapText="1"/>
    </xf>
    <xf numFmtId="165" fontId="2" fillId="0" borderId="34" xfId="0" quotePrefix="1" applyNumberFormat="1" applyFont="1" applyBorder="1" applyAlignment="1">
      <alignment horizontal="center" vertical="center" wrapText="1"/>
    </xf>
    <xf numFmtId="165" fontId="2" fillId="15" borderId="1" xfId="0" quotePrefix="1" applyNumberFormat="1" applyFont="1" applyFill="1" applyBorder="1" applyAlignment="1">
      <alignment horizontal="center" vertical="center" wrapText="1"/>
    </xf>
    <xf numFmtId="165" fontId="2" fillId="15" borderId="4" xfId="0" quotePrefix="1" applyNumberFormat="1" applyFont="1" applyFill="1" applyBorder="1" applyAlignment="1">
      <alignment horizontal="center" vertical="center" wrapText="1"/>
    </xf>
    <xf numFmtId="165" fontId="2" fillId="15" borderId="5" xfId="0" quotePrefix="1" applyNumberFormat="1" applyFont="1" applyFill="1" applyBorder="1" applyAlignment="1">
      <alignment horizontal="center" vertical="center" wrapText="1"/>
    </xf>
    <xf numFmtId="1" fontId="2" fillId="6" borderId="28" xfId="0" quotePrefix="1" applyNumberFormat="1" applyFont="1" applyFill="1" applyBorder="1" applyAlignment="1">
      <alignment horizontal="center" vertical="center" wrapText="1"/>
    </xf>
    <xf numFmtId="165" fontId="2" fillId="15" borderId="35" xfId="0" quotePrefix="1" applyNumberFormat="1" applyFont="1" applyFill="1" applyBorder="1" applyAlignment="1">
      <alignment horizontal="center" vertical="center" wrapText="1"/>
    </xf>
    <xf numFmtId="165" fontId="2" fillId="15" borderId="36" xfId="0" quotePrefix="1" applyNumberFormat="1" applyFont="1" applyFill="1" applyBorder="1" applyAlignment="1">
      <alignment horizontal="center" vertical="center" wrapText="1"/>
    </xf>
    <xf numFmtId="165" fontId="2" fillId="15" borderId="40" xfId="0" quotePrefix="1" applyNumberFormat="1" applyFont="1" applyFill="1" applyBorder="1" applyAlignment="1">
      <alignment horizontal="center" vertical="center" wrapText="1"/>
    </xf>
    <xf numFmtId="0" fontId="2" fillId="0" borderId="34" xfId="0" applyFont="1" applyBorder="1" applyAlignment="1">
      <alignment vertical="center"/>
    </xf>
    <xf numFmtId="1" fontId="2" fillId="5" borderId="28" xfId="0" quotePrefix="1" applyNumberFormat="1" applyFont="1" applyFill="1" applyBorder="1" applyAlignment="1">
      <alignment horizontal="center" vertical="center"/>
    </xf>
    <xf numFmtId="1" fontId="2" fillId="5" borderId="28" xfId="0" applyNumberFormat="1" applyFont="1" applyFill="1" applyBorder="1" applyAlignment="1">
      <alignment horizontal="center" vertical="center"/>
    </xf>
    <xf numFmtId="1" fontId="2" fillId="7" borderId="28" xfId="0" applyNumberFormat="1" applyFont="1" applyFill="1" applyBorder="1" applyAlignment="1">
      <alignment horizontal="center" vertical="center" wrapText="1"/>
    </xf>
    <xf numFmtId="1" fontId="7" fillId="5" borderId="28" xfId="0" applyNumberFormat="1" applyFont="1" applyFill="1" applyBorder="1" applyAlignment="1">
      <alignment horizontal="center" vertical="center"/>
    </xf>
    <xf numFmtId="1" fontId="7" fillId="6" borderId="28" xfId="0" applyNumberFormat="1" applyFont="1" applyFill="1" applyBorder="1" applyAlignment="1">
      <alignment horizontal="center" vertical="center"/>
    </xf>
    <xf numFmtId="1" fontId="7" fillId="7" borderId="28" xfId="0" applyNumberFormat="1" applyFont="1" applyFill="1" applyBorder="1" applyAlignment="1">
      <alignment horizontal="center" vertical="center"/>
    </xf>
    <xf numFmtId="1" fontId="7" fillId="8" borderId="28" xfId="0" applyNumberFormat="1" applyFont="1" applyFill="1" applyBorder="1" applyAlignment="1">
      <alignment horizontal="center" vertical="center"/>
    </xf>
    <xf numFmtId="10" fontId="7" fillId="2" borderId="28" xfId="1" applyNumberFormat="1" applyFont="1" applyFill="1" applyBorder="1" applyAlignment="1">
      <alignment horizontal="center" vertical="center"/>
    </xf>
    <xf numFmtId="0" fontId="9" fillId="0" borderId="24" xfId="0" applyFont="1" applyBorder="1" applyAlignment="1">
      <alignment horizontal="center" vertical="top" wrapText="1"/>
    </xf>
    <xf numFmtId="0" fontId="20" fillId="0" borderId="0" xfId="0" applyFont="1" applyAlignment="1">
      <alignment horizontal="left" vertical="center"/>
    </xf>
    <xf numFmtId="0" fontId="21" fillId="0" borderId="0" xfId="0" applyFont="1" applyAlignment="1">
      <alignment horizontal="left" vertical="center"/>
    </xf>
    <xf numFmtId="0" fontId="21" fillId="0" borderId="31" xfId="0" applyFont="1" applyBorder="1" applyAlignment="1">
      <alignment horizontal="left" vertical="center"/>
    </xf>
    <xf numFmtId="0" fontId="21" fillId="0" borderId="30" xfId="0" applyFont="1" applyBorder="1" applyAlignment="1">
      <alignment horizontal="left" vertical="center"/>
    </xf>
    <xf numFmtId="0" fontId="21" fillId="0" borderId="29" xfId="0" applyFont="1" applyBorder="1" applyAlignment="1">
      <alignment horizontal="left" vertical="center"/>
    </xf>
    <xf numFmtId="0" fontId="2" fillId="5" borderId="28" xfId="0" applyFont="1" applyFill="1" applyBorder="1" applyAlignment="1">
      <alignment horizontal="left" vertical="center" wrapText="1"/>
    </xf>
    <xf numFmtId="0" fontId="2" fillId="6" borderId="28" xfId="0" applyFont="1" applyFill="1" applyBorder="1" applyAlignment="1">
      <alignment vertical="center"/>
    </xf>
    <xf numFmtId="0" fontId="2" fillId="18" borderId="0" xfId="0" applyFont="1" applyFill="1" applyAlignment="1">
      <alignment horizontal="left" vertical="center"/>
    </xf>
    <xf numFmtId="0" fontId="7" fillId="4" borderId="28" xfId="0" applyFont="1" applyFill="1" applyBorder="1" applyAlignment="1">
      <alignment horizontal="center" vertical="center" wrapText="1"/>
    </xf>
    <xf numFmtId="0" fontId="2" fillId="4" borderId="28" xfId="0" applyFont="1" applyFill="1" applyBorder="1" applyAlignment="1">
      <alignment horizontal="center" vertical="center"/>
    </xf>
    <xf numFmtId="1" fontId="2" fillId="0" borderId="34" xfId="0" applyNumberFormat="1" applyFont="1" applyBorder="1" applyAlignment="1">
      <alignment vertical="center" wrapText="1"/>
    </xf>
    <xf numFmtId="49" fontId="2" fillId="19" borderId="19" xfId="0" applyNumberFormat="1" applyFont="1" applyFill="1" applyBorder="1" applyAlignment="1">
      <alignment horizontal="left"/>
    </xf>
    <xf numFmtId="49" fontId="2" fillId="19" borderId="16" xfId="0" applyNumberFormat="1" applyFont="1" applyFill="1" applyBorder="1" applyAlignment="1">
      <alignment horizontal="left"/>
    </xf>
    <xf numFmtId="49" fontId="2" fillId="19" borderId="17" xfId="0" applyNumberFormat="1" applyFont="1" applyFill="1" applyBorder="1" applyAlignment="1">
      <alignment horizontal="left"/>
    </xf>
    <xf numFmtId="49" fontId="2" fillId="6" borderId="24" xfId="0" applyNumberFormat="1" applyFont="1" applyFill="1" applyBorder="1" applyAlignment="1">
      <alignment horizontal="left"/>
    </xf>
    <xf numFmtId="0" fontId="2" fillId="6" borderId="16" xfId="0" applyFont="1" applyFill="1" applyBorder="1"/>
    <xf numFmtId="0" fontId="2" fillId="6" borderId="17" xfId="0" applyFont="1" applyFill="1" applyBorder="1"/>
    <xf numFmtId="0" fontId="0" fillId="20" borderId="0" xfId="0" applyFill="1"/>
    <xf numFmtId="49" fontId="2" fillId="7" borderId="24" xfId="0" applyNumberFormat="1" applyFont="1" applyFill="1" applyBorder="1" applyAlignment="1">
      <alignment horizontal="left"/>
    </xf>
    <xf numFmtId="0" fontId="2" fillId="7" borderId="16" xfId="0" applyFont="1" applyFill="1" applyBorder="1"/>
    <xf numFmtId="0" fontId="2" fillId="7" borderId="17" xfId="0" applyFont="1" applyFill="1" applyBorder="1"/>
    <xf numFmtId="0" fontId="9" fillId="0" borderId="45" xfId="0" applyFont="1" applyBorder="1" applyAlignment="1">
      <alignment horizontal="center" vertical="top" wrapText="1"/>
    </xf>
    <xf numFmtId="49" fontId="2" fillId="22" borderId="24" xfId="0" applyNumberFormat="1" applyFont="1" applyFill="1" applyBorder="1" applyAlignment="1">
      <alignment horizontal="left"/>
    </xf>
    <xf numFmtId="0" fontId="2" fillId="22" borderId="16" xfId="0" applyFont="1" applyFill="1" applyBorder="1"/>
    <xf numFmtId="0" fontId="2" fillId="22" borderId="17" xfId="0" applyFont="1" applyFill="1" applyBorder="1"/>
    <xf numFmtId="0" fontId="2" fillId="23" borderId="18" xfId="0" applyFont="1" applyFill="1" applyBorder="1" applyAlignment="1">
      <alignment horizontal="left" vertical="top"/>
    </xf>
    <xf numFmtId="0" fontId="2" fillId="21" borderId="28" xfId="0" applyFont="1" applyFill="1" applyBorder="1" applyAlignment="1">
      <alignment vertical="center"/>
    </xf>
    <xf numFmtId="0" fontId="2" fillId="24" borderId="28" xfId="0" applyFont="1" applyFill="1" applyBorder="1" applyAlignment="1">
      <alignment horizontal="center" vertical="center"/>
    </xf>
    <xf numFmtId="10" fontId="7" fillId="24" borderId="48" xfId="1" applyNumberFormat="1" applyFont="1" applyFill="1" applyBorder="1" applyAlignment="1">
      <alignment horizontal="center" vertical="center"/>
    </xf>
    <xf numFmtId="49" fontId="2" fillId="6" borderId="22" xfId="0" applyNumberFormat="1" applyFont="1" applyFill="1" applyBorder="1" applyAlignment="1">
      <alignment horizontal="left"/>
    </xf>
    <xf numFmtId="49" fontId="2" fillId="7" borderId="22" xfId="0" applyNumberFormat="1" applyFont="1" applyFill="1" applyBorder="1" applyAlignment="1">
      <alignment horizontal="left"/>
    </xf>
    <xf numFmtId="49" fontId="2" fillId="22" borderId="22" xfId="0" applyNumberFormat="1" applyFont="1" applyFill="1" applyBorder="1" applyAlignment="1">
      <alignment horizontal="left"/>
    </xf>
    <xf numFmtId="0" fontId="2" fillId="7" borderId="28" xfId="0" applyFont="1" applyFill="1" applyBorder="1" applyAlignment="1">
      <alignment vertical="center"/>
    </xf>
    <xf numFmtId="0" fontId="2" fillId="4" borderId="33" xfId="0" applyFont="1" applyFill="1" applyBorder="1" applyAlignment="1">
      <alignment vertical="top" wrapText="1"/>
    </xf>
    <xf numFmtId="0" fontId="2" fillId="4" borderId="34" xfId="0" applyFont="1" applyFill="1" applyBorder="1" applyAlignment="1">
      <alignment vertical="top" wrapText="1"/>
    </xf>
    <xf numFmtId="0" fontId="2" fillId="25" borderId="29" xfId="0" applyFont="1" applyFill="1" applyBorder="1" applyAlignment="1">
      <alignment horizontal="left" vertical="center"/>
    </xf>
    <xf numFmtId="0" fontId="2" fillId="4" borderId="32" xfId="0" applyFont="1" applyFill="1" applyBorder="1" applyAlignment="1">
      <alignment horizontal="left" vertical="top"/>
    </xf>
    <xf numFmtId="0" fontId="2" fillId="0" borderId="34" xfId="0" applyFont="1" applyBorder="1" applyAlignment="1">
      <alignment horizontal="left" vertical="center"/>
    </xf>
    <xf numFmtId="165" fontId="7" fillId="4" borderId="28" xfId="1" applyNumberFormat="1" applyFont="1" applyFill="1" applyBorder="1" applyAlignment="1">
      <alignment vertical="center"/>
    </xf>
    <xf numFmtId="1" fontId="7" fillId="4" borderId="28" xfId="1" applyNumberFormat="1" applyFont="1" applyFill="1" applyBorder="1" applyAlignment="1">
      <alignment vertical="center"/>
    </xf>
    <xf numFmtId="0" fontId="17" fillId="6" borderId="1" xfId="0" applyFont="1" applyFill="1" applyBorder="1" applyAlignment="1">
      <alignment horizontal="center" vertical="top" wrapText="1"/>
    </xf>
    <xf numFmtId="0" fontId="17" fillId="6" borderId="4" xfId="0" applyFont="1" applyFill="1" applyBorder="1" applyAlignment="1">
      <alignment horizontal="center" vertical="top" wrapText="1"/>
    </xf>
    <xf numFmtId="9" fontId="17" fillId="6" borderId="4" xfId="0" applyNumberFormat="1" applyFont="1" applyFill="1" applyBorder="1" applyAlignment="1">
      <alignment horizontal="center" vertical="top" wrapText="1"/>
    </xf>
    <xf numFmtId="9" fontId="17" fillId="6" borderId="5" xfId="0" applyNumberFormat="1" applyFont="1" applyFill="1" applyBorder="1" applyAlignment="1">
      <alignment horizontal="center" vertical="top" wrapText="1"/>
    </xf>
    <xf numFmtId="10" fontId="17" fillId="6" borderId="30" xfId="1" applyNumberFormat="1" applyFont="1" applyFill="1" applyBorder="1" applyAlignment="1">
      <alignment horizontal="center" vertical="top"/>
    </xf>
    <xf numFmtId="0" fontId="23" fillId="0" borderId="0" xfId="0" applyFont="1" applyAlignment="1">
      <alignment horizontal="left" vertical="center"/>
    </xf>
    <xf numFmtId="0" fontId="17" fillId="5" borderId="1" xfId="0" applyFont="1" applyFill="1" applyBorder="1" applyAlignment="1">
      <alignment horizontal="center" vertical="top" wrapText="1"/>
    </xf>
    <xf numFmtId="0" fontId="17" fillId="5" borderId="4" xfId="0" applyFont="1" applyFill="1" applyBorder="1" applyAlignment="1">
      <alignment horizontal="center" vertical="top" wrapText="1"/>
    </xf>
    <xf numFmtId="0" fontId="17" fillId="5" borderId="35" xfId="0" applyFont="1" applyFill="1" applyBorder="1" applyAlignment="1">
      <alignment horizontal="center" vertical="top" wrapText="1"/>
    </xf>
    <xf numFmtId="0" fontId="17" fillId="5" borderId="36" xfId="0" applyFont="1" applyFill="1" applyBorder="1" applyAlignment="1">
      <alignment horizontal="center" vertical="top" wrapText="1"/>
    </xf>
    <xf numFmtId="0" fontId="7" fillId="9" borderId="28"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0" borderId="28" xfId="0" applyFont="1" applyBorder="1"/>
    <xf numFmtId="165" fontId="2" fillId="0" borderId="32" xfId="0" quotePrefix="1" applyNumberFormat="1" applyFont="1" applyBorder="1" applyAlignment="1">
      <alignment horizontal="center" vertical="center" wrapText="1"/>
    </xf>
    <xf numFmtId="165" fontId="2" fillId="0" borderId="33" xfId="0" quotePrefix="1" applyNumberFormat="1" applyFont="1" applyBorder="1" applyAlignment="1">
      <alignment horizontal="center" vertical="center" wrapText="1"/>
    </xf>
    <xf numFmtId="165" fontId="2" fillId="0" borderId="34" xfId="0" quotePrefix="1" applyNumberFormat="1" applyFont="1" applyBorder="1" applyAlignment="1">
      <alignment horizontal="center" vertical="center" wrapText="1"/>
    </xf>
    <xf numFmtId="0" fontId="7" fillId="4" borderId="28" xfId="0" applyFont="1" applyFill="1" applyBorder="1" applyAlignment="1">
      <alignment horizontal="left" vertical="center"/>
    </xf>
    <xf numFmtId="165" fontId="7" fillId="4" borderId="1" xfId="1" applyNumberFormat="1" applyFont="1" applyFill="1" applyBorder="1" applyAlignment="1">
      <alignment horizontal="center" vertical="center"/>
    </xf>
    <xf numFmtId="165" fontId="7" fillId="4" borderId="4" xfId="1" applyNumberFormat="1" applyFont="1" applyFill="1" applyBorder="1" applyAlignment="1">
      <alignment horizontal="center" vertical="center"/>
    </xf>
    <xf numFmtId="165" fontId="7" fillId="4" borderId="5" xfId="1" applyNumberFormat="1" applyFont="1" applyFill="1" applyBorder="1" applyAlignment="1">
      <alignment horizontal="center" vertical="center"/>
    </xf>
    <xf numFmtId="165" fontId="7" fillId="4" borderId="35" xfId="1" applyNumberFormat="1" applyFont="1" applyFill="1" applyBorder="1" applyAlignment="1">
      <alignment horizontal="center" vertical="center"/>
    </xf>
    <xf numFmtId="165" fontId="7" fillId="4" borderId="36" xfId="1" applyNumberFormat="1" applyFont="1" applyFill="1" applyBorder="1" applyAlignment="1">
      <alignment horizontal="center" vertical="center"/>
    </xf>
    <xf numFmtId="165" fontId="7" fillId="4" borderId="40" xfId="1" applyNumberFormat="1" applyFont="1" applyFill="1" applyBorder="1" applyAlignment="1">
      <alignment horizontal="center" vertical="center"/>
    </xf>
    <xf numFmtId="0" fontId="14" fillId="0" borderId="32" xfId="0" applyFont="1" applyBorder="1" applyAlignment="1">
      <alignment horizontal="left" vertical="center"/>
    </xf>
    <xf numFmtId="0" fontId="14" fillId="0" borderId="33" xfId="0" applyFont="1" applyBorder="1" applyAlignment="1">
      <alignment horizontal="left" vertical="center"/>
    </xf>
    <xf numFmtId="0" fontId="14" fillId="0" borderId="34" xfId="0" applyFont="1" applyBorder="1" applyAlignment="1">
      <alignment horizontal="left" vertical="center"/>
    </xf>
    <xf numFmtId="0" fontId="7" fillId="4" borderId="28" xfId="0" applyFont="1" applyFill="1" applyBorder="1" applyAlignment="1">
      <alignment horizontal="center" vertical="center"/>
    </xf>
    <xf numFmtId="0" fontId="7" fillId="4" borderId="5"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15" fillId="4" borderId="32" xfId="0" applyFont="1" applyFill="1" applyBorder="1" applyAlignment="1">
      <alignment horizontal="center" vertical="center"/>
    </xf>
    <xf numFmtId="0" fontId="15" fillId="4" borderId="33" xfId="0" applyFont="1" applyFill="1" applyBorder="1" applyAlignment="1">
      <alignment horizontal="center" vertical="center"/>
    </xf>
    <xf numFmtId="0" fontId="15" fillId="4" borderId="34" xfId="0" applyFont="1" applyFill="1" applyBorder="1" applyAlignment="1">
      <alignment horizontal="center" vertical="center"/>
    </xf>
    <xf numFmtId="0" fontId="15" fillId="4" borderId="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9" xfId="0" applyFont="1" applyFill="1" applyBorder="1" applyAlignment="1">
      <alignment horizontal="center" vertical="center" wrapText="1"/>
    </xf>
    <xf numFmtId="0" fontId="15" fillId="4" borderId="35" xfId="0" applyFont="1" applyFill="1" applyBorder="1" applyAlignment="1">
      <alignment horizontal="center" vertical="center" wrapText="1"/>
    </xf>
    <xf numFmtId="0" fontId="15" fillId="4" borderId="36" xfId="0" applyFont="1" applyFill="1" applyBorder="1" applyAlignment="1">
      <alignment horizontal="center" vertical="center" wrapText="1"/>
    </xf>
    <xf numFmtId="0" fontId="15" fillId="4" borderId="40"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35" xfId="0" applyFont="1" applyFill="1" applyBorder="1" applyAlignment="1">
      <alignment horizontal="center" vertical="center" wrapText="1"/>
    </xf>
    <xf numFmtId="0" fontId="2" fillId="9" borderId="40" xfId="0" applyFont="1" applyFill="1" applyBorder="1" applyAlignment="1">
      <alignment horizontal="center" vertical="center" wrapText="1"/>
    </xf>
    <xf numFmtId="0" fontId="13" fillId="9" borderId="28" xfId="0" applyFont="1" applyFill="1" applyBorder="1" applyAlignment="1">
      <alignment horizontal="center" vertical="center" wrapText="1"/>
    </xf>
    <xf numFmtId="0" fontId="13" fillId="0" borderId="28" xfId="0" applyFont="1" applyBorder="1"/>
    <xf numFmtId="16" fontId="17" fillId="6" borderId="31" xfId="0" quotePrefix="1" applyNumberFormat="1" applyFont="1" applyFill="1" applyBorder="1" applyAlignment="1">
      <alignment horizontal="center" vertical="top" wrapText="1"/>
    </xf>
    <xf numFmtId="16" fontId="17" fillId="6" borderId="30" xfId="0" quotePrefix="1" applyNumberFormat="1" applyFont="1" applyFill="1" applyBorder="1" applyAlignment="1">
      <alignment horizontal="center" vertical="top" wrapText="1"/>
    </xf>
    <xf numFmtId="16" fontId="17" fillId="6" borderId="29" xfId="0" quotePrefix="1" applyNumberFormat="1" applyFont="1" applyFill="1" applyBorder="1" applyAlignment="1">
      <alignment horizontal="center" vertical="top" wrapText="1"/>
    </xf>
    <xf numFmtId="0" fontId="17" fillId="6" borderId="1" xfId="0" applyFont="1" applyFill="1" applyBorder="1" applyAlignment="1">
      <alignment horizontal="center" vertical="top" wrapText="1"/>
    </xf>
    <xf numFmtId="0" fontId="17" fillId="6" borderId="5" xfId="0" applyFont="1" applyFill="1" applyBorder="1" applyAlignment="1">
      <alignment horizontal="center" vertical="top" wrapText="1"/>
    </xf>
    <xf numFmtId="0" fontId="17" fillId="6" borderId="6" xfId="0" applyFont="1" applyFill="1" applyBorder="1" applyAlignment="1">
      <alignment horizontal="center" vertical="top" wrapText="1"/>
    </xf>
    <xf numFmtId="0" fontId="17" fillId="6" borderId="9" xfId="0" applyFont="1" applyFill="1" applyBorder="1" applyAlignment="1">
      <alignment horizontal="center" vertical="top" wrapText="1"/>
    </xf>
    <xf numFmtId="0" fontId="17" fillId="6" borderId="35" xfId="0" applyFont="1" applyFill="1" applyBorder="1" applyAlignment="1">
      <alignment horizontal="center" vertical="top" wrapText="1"/>
    </xf>
    <xf numFmtId="0" fontId="17" fillId="6" borderId="40" xfId="0" applyFont="1" applyFill="1" applyBorder="1" applyAlignment="1">
      <alignment horizontal="center" vertical="top" wrapText="1"/>
    </xf>
    <xf numFmtId="0" fontId="17" fillId="6" borderId="4" xfId="0" applyFont="1" applyFill="1" applyBorder="1" applyAlignment="1">
      <alignment horizontal="center" vertical="top" wrapText="1"/>
    </xf>
    <xf numFmtId="0" fontId="17" fillId="6" borderId="0" xfId="0" applyFont="1" applyFill="1" applyAlignment="1">
      <alignment horizontal="center" vertical="top" wrapText="1"/>
    </xf>
    <xf numFmtId="0" fontId="17" fillId="6" borderId="36" xfId="0" applyFont="1" applyFill="1" applyBorder="1" applyAlignment="1">
      <alignment horizontal="center" vertical="top" wrapText="1"/>
    </xf>
    <xf numFmtId="0" fontId="17" fillId="6" borderId="32" xfId="0" applyFont="1" applyFill="1" applyBorder="1" applyAlignment="1">
      <alignment horizontal="center" vertical="top" wrapText="1"/>
    </xf>
    <xf numFmtId="0" fontId="17" fillId="6" borderId="33" xfId="0" applyFont="1" applyFill="1" applyBorder="1" applyAlignment="1">
      <alignment horizontal="center" vertical="top" wrapText="1"/>
    </xf>
    <xf numFmtId="0" fontId="17" fillId="6" borderId="34" xfId="0" applyFont="1" applyFill="1" applyBorder="1" applyAlignment="1">
      <alignment horizontal="center" vertical="top" wrapText="1"/>
    </xf>
    <xf numFmtId="9" fontId="17" fillId="6" borderId="1" xfId="0" applyNumberFormat="1" applyFont="1" applyFill="1" applyBorder="1" applyAlignment="1">
      <alignment horizontal="center" vertical="top" wrapText="1"/>
    </xf>
    <xf numFmtId="9" fontId="17" fillId="6" borderId="4" xfId="0" applyNumberFormat="1" applyFont="1" applyFill="1" applyBorder="1" applyAlignment="1">
      <alignment horizontal="center" vertical="top" wrapText="1"/>
    </xf>
    <xf numFmtId="9" fontId="17" fillId="6" borderId="5" xfId="0" applyNumberFormat="1" applyFont="1" applyFill="1" applyBorder="1" applyAlignment="1">
      <alignment horizontal="center" vertical="top" wrapText="1"/>
    </xf>
    <xf numFmtId="9" fontId="17" fillId="6" borderId="6" xfId="0" applyNumberFormat="1" applyFont="1" applyFill="1" applyBorder="1" applyAlignment="1">
      <alignment horizontal="center" vertical="top" wrapText="1"/>
    </xf>
    <xf numFmtId="9" fontId="17" fillId="6" borderId="0" xfId="0" applyNumberFormat="1" applyFont="1" applyFill="1" applyAlignment="1">
      <alignment horizontal="center" vertical="top" wrapText="1"/>
    </xf>
    <xf numFmtId="9" fontId="17" fillId="6" borderId="9" xfId="0" applyNumberFormat="1" applyFont="1" applyFill="1" applyBorder="1" applyAlignment="1">
      <alignment horizontal="center" vertical="top" wrapText="1"/>
    </xf>
    <xf numFmtId="9" fontId="17" fillId="6" borderId="35" xfId="0" applyNumberFormat="1" applyFont="1" applyFill="1" applyBorder="1" applyAlignment="1">
      <alignment horizontal="center" vertical="top" wrapText="1"/>
    </xf>
    <xf numFmtId="9" fontId="17" fillId="6" borderId="36" xfId="0" applyNumberFormat="1" applyFont="1" applyFill="1" applyBorder="1" applyAlignment="1">
      <alignment horizontal="center" vertical="top" wrapText="1"/>
    </xf>
    <xf numFmtId="9" fontId="17" fillId="6" borderId="40" xfId="0" applyNumberFormat="1" applyFont="1" applyFill="1" applyBorder="1" applyAlignment="1">
      <alignment horizontal="center" vertical="top" wrapText="1"/>
    </xf>
    <xf numFmtId="10" fontId="17" fillId="6" borderId="31" xfId="1" applyNumberFormat="1" applyFont="1" applyFill="1" applyBorder="1" applyAlignment="1">
      <alignment horizontal="center" vertical="top"/>
    </xf>
    <xf numFmtId="10" fontId="17" fillId="6" borderId="30" xfId="1" applyNumberFormat="1" applyFont="1" applyFill="1" applyBorder="1" applyAlignment="1">
      <alignment horizontal="center" vertical="top"/>
    </xf>
    <xf numFmtId="10" fontId="17" fillId="6" borderId="29" xfId="1" applyNumberFormat="1" applyFont="1" applyFill="1" applyBorder="1" applyAlignment="1">
      <alignment horizontal="center" vertical="top"/>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54" xfId="0" applyFont="1" applyFill="1" applyBorder="1" applyAlignment="1">
      <alignment horizontal="center" vertical="center" wrapText="1"/>
    </xf>
    <xf numFmtId="10" fontId="2" fillId="2" borderId="31" xfId="0" applyNumberFormat="1" applyFont="1" applyFill="1" applyBorder="1" applyAlignment="1">
      <alignment horizontal="center" vertical="center" wrapText="1"/>
    </xf>
    <xf numFmtId="10" fontId="2" fillId="2" borderId="30" xfId="0" applyNumberFormat="1" applyFont="1" applyFill="1" applyBorder="1" applyAlignment="1">
      <alignment horizontal="center" vertical="center" wrapText="1"/>
    </xf>
    <xf numFmtId="10" fontId="2" fillId="2" borderId="29" xfId="0" applyNumberFormat="1"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0" borderId="44" xfId="0" applyFont="1" applyBorder="1"/>
    <xf numFmtId="0" fontId="2" fillId="0" borderId="46" xfId="0" applyFont="1" applyBorder="1"/>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4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40" xfId="0" applyFont="1" applyFill="1" applyBorder="1" applyAlignment="1">
      <alignment horizontal="center" vertical="center" wrapText="1"/>
    </xf>
    <xf numFmtId="9" fontId="17" fillId="6" borderId="32" xfId="0" applyNumberFormat="1" applyFont="1" applyFill="1" applyBorder="1" applyAlignment="1">
      <alignment horizontal="center" vertical="top" wrapText="1"/>
    </xf>
    <xf numFmtId="9" fontId="17" fillId="6" borderId="33" xfId="0" applyNumberFormat="1" applyFont="1" applyFill="1" applyBorder="1" applyAlignment="1">
      <alignment horizontal="center" vertical="top" wrapText="1"/>
    </xf>
    <xf numFmtId="9" fontId="17" fillId="6" borderId="34" xfId="0" applyNumberFormat="1" applyFont="1" applyFill="1" applyBorder="1" applyAlignment="1">
      <alignment horizontal="center" vertical="top" wrapText="1"/>
    </xf>
    <xf numFmtId="0" fontId="2" fillId="25" borderId="32" xfId="0" applyFont="1" applyFill="1" applyBorder="1" applyAlignment="1">
      <alignment horizontal="left" vertical="center"/>
    </xf>
    <xf numFmtId="0" fontId="2" fillId="25" borderId="33" xfId="0" applyFont="1" applyFill="1" applyBorder="1" applyAlignment="1">
      <alignment horizontal="left" vertical="center"/>
    </xf>
    <xf numFmtId="0" fontId="2" fillId="25" borderId="34" xfId="0" applyFont="1" applyFill="1" applyBorder="1" applyAlignment="1">
      <alignment horizontal="left" vertical="center"/>
    </xf>
    <xf numFmtId="49" fontId="2" fillId="19" borderId="51" xfId="0" applyNumberFormat="1" applyFont="1" applyFill="1" applyBorder="1"/>
    <xf numFmtId="49" fontId="2" fillId="19" borderId="47" xfId="0" applyNumberFormat="1" applyFont="1" applyFill="1" applyBorder="1"/>
    <xf numFmtId="49" fontId="2" fillId="19" borderId="52" xfId="0" applyNumberFormat="1" applyFont="1" applyFill="1" applyBorder="1"/>
    <xf numFmtId="0" fontId="7" fillId="2" borderId="32" xfId="0" applyFont="1" applyFill="1" applyBorder="1" applyAlignment="1">
      <alignment horizontal="left" vertical="center"/>
    </xf>
    <xf numFmtId="0" fontId="7" fillId="2" borderId="33" xfId="0" applyFont="1" applyFill="1" applyBorder="1" applyAlignment="1">
      <alignment horizontal="left" vertical="center"/>
    </xf>
    <xf numFmtId="0" fontId="7" fillId="2" borderId="32" xfId="0" applyFont="1" applyFill="1" applyBorder="1" applyAlignment="1">
      <alignment horizontal="center" vertical="top"/>
    </xf>
    <xf numFmtId="0" fontId="7" fillId="2" borderId="33" xfId="0" applyFont="1" applyFill="1" applyBorder="1" applyAlignment="1">
      <alignment horizontal="center" vertical="top"/>
    </xf>
    <xf numFmtId="49" fontId="2" fillId="6" borderId="19" xfId="0" applyNumberFormat="1" applyFont="1" applyFill="1" applyBorder="1" applyAlignment="1">
      <alignment horizontal="left"/>
    </xf>
    <xf numFmtId="49" fontId="2" fillId="6" borderId="16" xfId="0" applyNumberFormat="1" applyFont="1" applyFill="1" applyBorder="1" applyAlignment="1">
      <alignment horizontal="left"/>
    </xf>
    <xf numFmtId="49" fontId="2" fillId="6" borderId="17" xfId="0" applyNumberFormat="1" applyFont="1" applyFill="1" applyBorder="1" applyAlignment="1">
      <alignment horizontal="left"/>
    </xf>
    <xf numFmtId="49" fontId="2" fillId="19" borderId="19" xfId="0" applyNumberFormat="1" applyFont="1" applyFill="1" applyBorder="1" applyAlignment="1">
      <alignment horizontal="left"/>
    </xf>
    <xf numFmtId="49" fontId="2" fillId="19" borderId="16" xfId="0" applyNumberFormat="1" applyFont="1" applyFill="1" applyBorder="1" applyAlignment="1">
      <alignment horizontal="left"/>
    </xf>
    <xf numFmtId="49" fontId="2" fillId="19" borderId="17" xfId="0" applyNumberFormat="1" applyFont="1" applyFill="1" applyBorder="1" applyAlignment="1">
      <alignment horizontal="left"/>
    </xf>
    <xf numFmtId="49" fontId="2" fillId="7" borderId="19" xfId="0" applyNumberFormat="1" applyFont="1" applyFill="1" applyBorder="1" applyAlignment="1">
      <alignment horizontal="left" vertical="top" wrapText="1"/>
    </xf>
    <xf numFmtId="49" fontId="2" fillId="7" borderId="16" xfId="0" applyNumberFormat="1" applyFont="1" applyFill="1" applyBorder="1" applyAlignment="1">
      <alignment horizontal="left" vertical="top" wrapText="1"/>
    </xf>
    <xf numFmtId="49" fontId="2" fillId="7" borderId="17" xfId="0" applyNumberFormat="1" applyFont="1" applyFill="1" applyBorder="1" applyAlignment="1">
      <alignment horizontal="left" vertical="top" wrapText="1"/>
    </xf>
    <xf numFmtId="0" fontId="2" fillId="9" borderId="6"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7" fillId="9" borderId="43" xfId="0" applyFont="1" applyFill="1" applyBorder="1" applyAlignment="1">
      <alignment horizontal="center" vertical="center" wrapText="1"/>
    </xf>
    <xf numFmtId="0" fontId="7" fillId="9" borderId="34"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5" xfId="0" applyFont="1" applyFill="1" applyBorder="1" applyAlignment="1">
      <alignment horizontal="left" vertical="center" wrapText="1"/>
    </xf>
    <xf numFmtId="0" fontId="2" fillId="6" borderId="32" xfId="0" applyFont="1" applyFill="1" applyBorder="1" applyAlignment="1">
      <alignment horizontal="left" vertical="center" wrapText="1"/>
    </xf>
    <xf numFmtId="0" fontId="2" fillId="6" borderId="33" xfId="0" applyFont="1" applyFill="1" applyBorder="1" applyAlignment="1">
      <alignment horizontal="left" vertical="center" wrapText="1"/>
    </xf>
    <xf numFmtId="0" fontId="2" fillId="6" borderId="34" xfId="0" applyFont="1" applyFill="1" applyBorder="1" applyAlignment="1">
      <alignment horizontal="left" vertical="center" wrapText="1"/>
    </xf>
    <xf numFmtId="0" fontId="2" fillId="21" borderId="32" xfId="0" applyFont="1" applyFill="1" applyBorder="1" applyAlignment="1">
      <alignment horizontal="left" vertical="center"/>
    </xf>
    <xf numFmtId="0" fontId="2" fillId="21" borderId="33" xfId="0" applyFont="1" applyFill="1" applyBorder="1" applyAlignment="1">
      <alignment horizontal="left" vertical="center"/>
    </xf>
    <xf numFmtId="0" fontId="2" fillId="21" borderId="34" xfId="0" applyFont="1" applyFill="1" applyBorder="1" applyAlignment="1">
      <alignment horizontal="left" vertical="center"/>
    </xf>
    <xf numFmtId="0" fontId="2" fillId="7" borderId="32" xfId="0" applyFont="1" applyFill="1" applyBorder="1" applyAlignment="1">
      <alignment horizontal="left" vertical="center" wrapText="1"/>
    </xf>
    <xf numFmtId="0" fontId="2" fillId="7" borderId="33" xfId="0" applyFont="1" applyFill="1" applyBorder="1" applyAlignment="1">
      <alignment horizontal="left" vertical="center" wrapText="1"/>
    </xf>
    <xf numFmtId="0" fontId="2" fillId="7" borderId="34" xfId="0" applyFont="1" applyFill="1" applyBorder="1" applyAlignment="1">
      <alignment horizontal="left" vertical="center" wrapText="1"/>
    </xf>
    <xf numFmtId="0" fontId="2" fillId="10" borderId="19" xfId="0" applyFont="1" applyFill="1" applyBorder="1" applyAlignment="1">
      <alignment horizontal="center" vertical="top" wrapText="1"/>
    </xf>
    <xf numFmtId="0" fontId="2" fillId="10" borderId="20" xfId="0" applyFont="1" applyFill="1" applyBorder="1" applyAlignment="1">
      <alignment horizontal="center" vertical="top" wrapText="1"/>
    </xf>
    <xf numFmtId="0" fontId="2" fillId="12" borderId="19" xfId="0" applyFont="1" applyFill="1" applyBorder="1" applyAlignment="1">
      <alignment horizontal="center" vertical="top"/>
    </xf>
    <xf numFmtId="0" fontId="2" fillId="12" borderId="20" xfId="0" applyFont="1" applyFill="1" applyBorder="1" applyAlignment="1">
      <alignment horizontal="center" vertical="top"/>
    </xf>
    <xf numFmtId="0" fontId="2" fillId="23" borderId="19" xfId="0" applyFont="1" applyFill="1" applyBorder="1" applyAlignment="1">
      <alignment horizontal="center" vertical="top"/>
    </xf>
    <xf numFmtId="0" fontId="2" fillId="23" borderId="20" xfId="0" applyFont="1" applyFill="1" applyBorder="1" applyAlignment="1">
      <alignment horizontal="center" vertical="top"/>
    </xf>
    <xf numFmtId="0" fontId="7" fillId="9" borderId="38" xfId="0" applyFont="1" applyFill="1" applyBorder="1" applyAlignment="1">
      <alignment horizontal="center" vertical="top"/>
    </xf>
    <xf numFmtId="0" fontId="7" fillId="9" borderId="39" xfId="0" applyFont="1" applyFill="1" applyBorder="1" applyAlignment="1">
      <alignment horizontal="center" vertical="top"/>
    </xf>
    <xf numFmtId="0" fontId="22" fillId="0" borderId="6" xfId="0" applyFont="1" applyBorder="1" applyAlignment="1">
      <alignment horizontal="left" vertical="center"/>
    </xf>
    <xf numFmtId="0" fontId="22" fillId="0" borderId="0" xfId="0" applyFont="1" applyAlignment="1">
      <alignment horizontal="left" vertical="center"/>
    </xf>
    <xf numFmtId="0" fontId="9" fillId="0" borderId="23" xfId="0" applyFont="1" applyBorder="1" applyAlignment="1">
      <alignment horizontal="center" vertical="top" wrapText="1"/>
    </xf>
    <xf numFmtId="0" fontId="9" fillId="0" borderId="27" xfId="0" applyFont="1" applyBorder="1" applyAlignment="1">
      <alignment horizontal="center" vertical="top" wrapText="1"/>
    </xf>
    <xf numFmtId="0" fontId="9" fillId="0" borderId="50" xfId="0" applyFont="1" applyBorder="1" applyAlignment="1">
      <alignment horizontal="center" vertical="top" wrapText="1"/>
    </xf>
    <xf numFmtId="0" fontId="7" fillId="2" borderId="19"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20" xfId="0" applyFont="1" applyFill="1" applyBorder="1" applyAlignment="1">
      <alignment horizontal="center" vertical="center"/>
    </xf>
    <xf numFmtId="0" fontId="9" fillId="0" borderId="24" xfId="0" applyFont="1" applyBorder="1" applyAlignment="1">
      <alignment horizontal="center" vertical="top"/>
    </xf>
    <xf numFmtId="0" fontId="9" fillId="0" borderId="22" xfId="0" applyFont="1" applyBorder="1" applyAlignment="1">
      <alignment horizontal="center" vertical="top"/>
    </xf>
    <xf numFmtId="0" fontId="9" fillId="0" borderId="25" xfId="0" applyFont="1" applyBorder="1" applyAlignment="1">
      <alignment horizontal="center" vertical="top"/>
    </xf>
    <xf numFmtId="0" fontId="9" fillId="0" borderId="12" xfId="0" applyFont="1" applyBorder="1" applyAlignment="1">
      <alignment horizontal="center" vertical="top"/>
    </xf>
    <xf numFmtId="0" fontId="9" fillId="0" borderId="13" xfId="0" applyFont="1" applyBorder="1" applyAlignment="1">
      <alignment horizontal="center" vertical="top"/>
    </xf>
    <xf numFmtId="0" fontId="9" fillId="0" borderId="11" xfId="0" applyFont="1" applyBorder="1" applyAlignment="1">
      <alignment horizontal="center" vertical="top"/>
    </xf>
    <xf numFmtId="164" fontId="9" fillId="0" borderId="24" xfId="0" applyNumberFormat="1" applyFont="1" applyBorder="1" applyAlignment="1">
      <alignment horizontal="center" vertical="top" wrapText="1"/>
    </xf>
    <xf numFmtId="164" fontId="9" fillId="0" borderId="22" xfId="0" applyNumberFormat="1" applyFont="1" applyBorder="1" applyAlignment="1">
      <alignment horizontal="center" vertical="top" wrapText="1"/>
    </xf>
    <xf numFmtId="164" fontId="9" fillId="0" borderId="26" xfId="0" applyNumberFormat="1" applyFont="1" applyBorder="1" applyAlignment="1">
      <alignment horizontal="center" vertical="top" wrapText="1"/>
    </xf>
    <xf numFmtId="164" fontId="9" fillId="0" borderId="12" xfId="0" applyNumberFormat="1" applyFont="1" applyBorder="1" applyAlignment="1">
      <alignment horizontal="center" vertical="top" wrapText="1"/>
    </xf>
    <xf numFmtId="164" fontId="9" fillId="0" borderId="13" xfId="0" applyNumberFormat="1" applyFont="1" applyBorder="1" applyAlignment="1">
      <alignment horizontal="center" vertical="top" wrapText="1"/>
    </xf>
    <xf numFmtId="164" fontId="9" fillId="0" borderId="14" xfId="0" applyNumberFormat="1" applyFont="1" applyBorder="1" applyAlignment="1">
      <alignment horizontal="center" vertical="top" wrapText="1"/>
    </xf>
    <xf numFmtId="0" fontId="21" fillId="0" borderId="0" xfId="0" applyFont="1" applyAlignment="1">
      <alignment horizontal="left" vertical="center" wrapText="1"/>
    </xf>
    <xf numFmtId="0" fontId="21" fillId="0" borderId="9" xfId="0" applyFont="1" applyBorder="1" applyAlignment="1">
      <alignment horizontal="left" vertical="center" wrapText="1"/>
    </xf>
    <xf numFmtId="20" fontId="21" fillId="0" borderId="0" xfId="0" applyNumberFormat="1" applyFont="1" applyAlignment="1">
      <alignment horizontal="left" vertical="center"/>
    </xf>
    <xf numFmtId="20" fontId="21" fillId="0" borderId="9" xfId="0" applyNumberFormat="1" applyFont="1" applyBorder="1" applyAlignment="1">
      <alignment horizontal="left" vertical="center"/>
    </xf>
    <xf numFmtId="0" fontId="21" fillId="0" borderId="36" xfId="0" applyFont="1" applyBorder="1" applyAlignment="1">
      <alignment horizontal="left" vertical="center" wrapText="1"/>
    </xf>
    <xf numFmtId="0" fontId="21" fillId="0" borderId="40" xfId="0" applyFont="1" applyBorder="1" applyAlignment="1">
      <alignment horizontal="left" vertical="center" wrapText="1"/>
    </xf>
    <xf numFmtId="0" fontId="21" fillId="0" borderId="0" xfId="0" applyFont="1" applyAlignment="1">
      <alignment horizontal="left" vertical="center"/>
    </xf>
    <xf numFmtId="0" fontId="21" fillId="0" borderId="9" xfId="0" applyFont="1" applyBorder="1" applyAlignment="1">
      <alignment horizontal="left" vertical="center"/>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7" fillId="24" borderId="47"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49" xfId="0" applyFont="1" applyFill="1" applyBorder="1" applyAlignment="1">
      <alignment horizontal="center" vertical="center" wrapText="1"/>
    </xf>
    <xf numFmtId="10" fontId="17" fillId="7" borderId="31" xfId="1" applyNumberFormat="1" applyFont="1" applyFill="1" applyBorder="1" applyAlignment="1">
      <alignment horizontal="center" vertical="top"/>
    </xf>
    <xf numFmtId="10" fontId="17" fillId="7" borderId="29" xfId="1" applyNumberFormat="1" applyFont="1" applyFill="1" applyBorder="1" applyAlignment="1">
      <alignment horizontal="center" vertical="top"/>
    </xf>
    <xf numFmtId="0" fontId="17" fillId="7" borderId="32" xfId="0" applyFont="1" applyFill="1" applyBorder="1" applyAlignment="1">
      <alignment horizontal="center" vertical="top" wrapText="1"/>
    </xf>
    <xf numFmtId="0" fontId="17" fillId="7" borderId="33" xfId="0" applyFont="1" applyFill="1" applyBorder="1" applyAlignment="1">
      <alignment horizontal="center" vertical="top" wrapText="1"/>
    </xf>
    <xf numFmtId="0" fontId="17" fillId="7" borderId="34" xfId="0" applyFont="1" applyFill="1" applyBorder="1" applyAlignment="1">
      <alignment horizontal="center" vertical="top" wrapText="1"/>
    </xf>
    <xf numFmtId="49" fontId="17" fillId="21" borderId="31" xfId="0" quotePrefix="1" applyNumberFormat="1" applyFont="1" applyFill="1" applyBorder="1" applyAlignment="1">
      <alignment horizontal="center" vertical="top" wrapText="1"/>
    </xf>
    <xf numFmtId="49" fontId="17" fillId="21" borderId="29" xfId="0" quotePrefix="1" applyNumberFormat="1" applyFont="1" applyFill="1" applyBorder="1" applyAlignment="1">
      <alignment horizontal="center" vertical="top" wrapText="1"/>
    </xf>
    <xf numFmtId="0" fontId="17" fillId="21" borderId="1" xfId="0" applyFont="1" applyFill="1" applyBorder="1" applyAlignment="1">
      <alignment horizontal="center" vertical="top" wrapText="1"/>
    </xf>
    <xf numFmtId="0" fontId="17" fillId="21" borderId="5" xfId="0" applyFont="1" applyFill="1" applyBorder="1" applyAlignment="1">
      <alignment horizontal="center" vertical="top" wrapText="1"/>
    </xf>
    <xf numFmtId="0" fontId="17" fillId="21" borderId="35" xfId="0" applyFont="1" applyFill="1" applyBorder="1" applyAlignment="1">
      <alignment horizontal="center" vertical="top" wrapText="1"/>
    </xf>
    <xf numFmtId="0" fontId="17" fillId="21" borderId="40" xfId="0" applyFont="1" applyFill="1" applyBorder="1" applyAlignment="1">
      <alignment horizontal="center" vertical="top" wrapText="1"/>
    </xf>
    <xf numFmtId="0" fontId="17" fillId="21" borderId="4" xfId="0" applyFont="1" applyFill="1" applyBorder="1" applyAlignment="1">
      <alignment horizontal="center" vertical="top" wrapText="1"/>
    </xf>
    <xf numFmtId="0" fontId="17" fillId="21" borderId="36" xfId="0" applyFont="1" applyFill="1" applyBorder="1" applyAlignment="1">
      <alignment horizontal="center" vertical="top" wrapText="1"/>
    </xf>
    <xf numFmtId="0" fontId="17" fillId="21" borderId="32" xfId="0" applyFont="1" applyFill="1" applyBorder="1" applyAlignment="1">
      <alignment horizontal="left" vertical="top" wrapText="1"/>
    </xf>
    <xf numFmtId="0" fontId="17" fillId="21" borderId="33" xfId="0" applyFont="1" applyFill="1" applyBorder="1" applyAlignment="1">
      <alignment horizontal="left" vertical="top" wrapText="1"/>
    </xf>
    <xf numFmtId="0" fontId="17" fillId="21" borderId="34" xfId="0" applyFont="1" applyFill="1" applyBorder="1" applyAlignment="1">
      <alignment horizontal="left" vertical="top" wrapText="1"/>
    </xf>
    <xf numFmtId="9" fontId="19" fillId="21" borderId="1" xfId="0" applyNumberFormat="1" applyFont="1" applyFill="1" applyBorder="1" applyAlignment="1">
      <alignment horizontal="center" vertical="top" wrapText="1"/>
    </xf>
    <xf numFmtId="9" fontId="19" fillId="21" borderId="4" xfId="0" applyNumberFormat="1" applyFont="1" applyFill="1" applyBorder="1" applyAlignment="1">
      <alignment horizontal="center" vertical="top" wrapText="1"/>
    </xf>
    <xf numFmtId="9" fontId="19" fillId="21" borderId="5" xfId="0" applyNumberFormat="1" applyFont="1" applyFill="1" applyBorder="1" applyAlignment="1">
      <alignment horizontal="center" vertical="top" wrapText="1"/>
    </xf>
    <xf numFmtId="9" fontId="19" fillId="21" borderId="35" xfId="0" applyNumberFormat="1" applyFont="1" applyFill="1" applyBorder="1" applyAlignment="1">
      <alignment horizontal="center" vertical="top" wrapText="1"/>
    </xf>
    <xf numFmtId="9" fontId="19" fillId="21" borderId="36" xfId="0" applyNumberFormat="1" applyFont="1" applyFill="1" applyBorder="1" applyAlignment="1">
      <alignment horizontal="center" vertical="top" wrapText="1"/>
    </xf>
    <xf numFmtId="9" fontId="19" fillId="21" borderId="40" xfId="0" applyNumberFormat="1" applyFont="1" applyFill="1" applyBorder="1" applyAlignment="1">
      <alignment horizontal="center" vertical="top" wrapText="1"/>
    </xf>
    <xf numFmtId="10" fontId="17" fillId="21" borderId="31" xfId="1" applyNumberFormat="1" applyFont="1" applyFill="1" applyBorder="1" applyAlignment="1">
      <alignment horizontal="center" vertical="top"/>
    </xf>
    <xf numFmtId="10" fontId="17" fillId="21" borderId="29" xfId="1" applyNumberFormat="1" applyFont="1" applyFill="1" applyBorder="1" applyAlignment="1">
      <alignment horizontal="center" vertical="top"/>
    </xf>
    <xf numFmtId="0" fontId="17" fillId="21" borderId="32" xfId="0" applyFont="1" applyFill="1" applyBorder="1" applyAlignment="1">
      <alignment horizontal="center" vertical="top" wrapText="1"/>
    </xf>
    <xf numFmtId="0" fontId="17" fillId="21" borderId="33" xfId="0" applyFont="1" applyFill="1" applyBorder="1" applyAlignment="1">
      <alignment horizontal="center" vertical="top" wrapText="1"/>
    </xf>
    <xf numFmtId="0" fontId="17" fillId="21" borderId="34" xfId="0" applyFont="1" applyFill="1" applyBorder="1" applyAlignment="1">
      <alignment horizontal="center" vertical="top" wrapText="1"/>
    </xf>
    <xf numFmtId="16" fontId="17" fillId="7" borderId="31" xfId="0" quotePrefix="1" applyNumberFormat="1" applyFont="1" applyFill="1" applyBorder="1" applyAlignment="1">
      <alignment horizontal="center" vertical="top" wrapText="1"/>
    </xf>
    <xf numFmtId="16" fontId="17" fillId="7" borderId="29" xfId="0" quotePrefix="1" applyNumberFormat="1" applyFont="1" applyFill="1" applyBorder="1" applyAlignment="1">
      <alignment horizontal="center" vertical="top" wrapText="1"/>
    </xf>
    <xf numFmtId="0" fontId="17" fillId="7" borderId="1" xfId="0" applyFont="1" applyFill="1" applyBorder="1" applyAlignment="1">
      <alignment horizontal="center" vertical="top" wrapText="1"/>
    </xf>
    <xf numFmtId="0" fontId="17" fillId="7" borderId="5" xfId="0" applyFont="1" applyFill="1" applyBorder="1" applyAlignment="1">
      <alignment horizontal="center" vertical="top" wrapText="1"/>
    </xf>
    <xf numFmtId="0" fontId="17" fillId="7" borderId="35" xfId="0" applyFont="1" applyFill="1" applyBorder="1" applyAlignment="1">
      <alignment horizontal="center" vertical="top" wrapText="1"/>
    </xf>
    <xf numFmtId="0" fontId="17" fillId="7" borderId="40" xfId="0" applyFont="1" applyFill="1" applyBorder="1" applyAlignment="1">
      <alignment horizontal="center" vertical="top" wrapText="1"/>
    </xf>
    <xf numFmtId="0" fontId="17" fillId="7" borderId="4" xfId="0" applyFont="1" applyFill="1" applyBorder="1" applyAlignment="1">
      <alignment horizontal="center" vertical="top" wrapText="1"/>
    </xf>
    <xf numFmtId="0" fontId="17" fillId="7" borderId="36" xfId="0" applyFont="1" applyFill="1" applyBorder="1" applyAlignment="1">
      <alignment horizontal="center" vertical="top" wrapText="1"/>
    </xf>
    <xf numFmtId="9" fontId="19" fillId="7" borderId="1" xfId="0" applyNumberFormat="1" applyFont="1" applyFill="1" applyBorder="1" applyAlignment="1">
      <alignment horizontal="center" vertical="top" wrapText="1"/>
    </xf>
    <xf numFmtId="9" fontId="19" fillId="7" borderId="4" xfId="0" applyNumberFormat="1" applyFont="1" applyFill="1" applyBorder="1" applyAlignment="1">
      <alignment horizontal="center" vertical="top" wrapText="1"/>
    </xf>
    <xf numFmtId="9" fontId="19" fillId="7" borderId="5" xfId="0" applyNumberFormat="1" applyFont="1" applyFill="1" applyBorder="1" applyAlignment="1">
      <alignment horizontal="center" vertical="top" wrapText="1"/>
    </xf>
    <xf numFmtId="9" fontId="19" fillId="7" borderId="35" xfId="0" applyNumberFormat="1" applyFont="1" applyFill="1" applyBorder="1" applyAlignment="1">
      <alignment horizontal="center" vertical="top" wrapText="1"/>
    </xf>
    <xf numFmtId="9" fontId="19" fillId="7" borderId="36" xfId="0" applyNumberFormat="1" applyFont="1" applyFill="1" applyBorder="1" applyAlignment="1">
      <alignment horizontal="center" vertical="top" wrapText="1"/>
    </xf>
    <xf numFmtId="9" fontId="19" fillId="7" borderId="40" xfId="0" applyNumberFormat="1" applyFont="1" applyFill="1" applyBorder="1" applyAlignment="1">
      <alignment horizontal="center" vertical="top" wrapText="1"/>
    </xf>
    <xf numFmtId="16" fontId="17" fillId="5" borderId="28" xfId="0" quotePrefix="1" applyNumberFormat="1" applyFont="1" applyFill="1" applyBorder="1" applyAlignment="1">
      <alignment horizontal="center" vertical="top" wrapText="1"/>
    </xf>
    <xf numFmtId="0" fontId="17" fillId="5" borderId="28" xfId="0" applyFont="1" applyFill="1" applyBorder="1" applyAlignment="1">
      <alignment horizontal="center" vertical="top" wrapText="1"/>
    </xf>
    <xf numFmtId="0" fontId="7" fillId="17" borderId="28" xfId="0" applyFont="1" applyFill="1" applyBorder="1" applyAlignment="1">
      <alignment horizontal="left" vertical="center" wrapText="1"/>
    </xf>
    <xf numFmtId="0" fontId="7" fillId="2" borderId="44"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53"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38" xfId="0" applyFont="1" applyFill="1" applyBorder="1" applyAlignment="1">
      <alignment horizontal="center" vertical="center" wrapText="1"/>
    </xf>
    <xf numFmtId="10" fontId="17" fillId="5" borderId="31" xfId="1" applyNumberFormat="1" applyFont="1" applyFill="1" applyBorder="1" applyAlignment="1">
      <alignment horizontal="center" vertical="top"/>
    </xf>
    <xf numFmtId="10" fontId="17" fillId="5" borderId="30" xfId="1" applyNumberFormat="1" applyFont="1" applyFill="1" applyBorder="1" applyAlignment="1">
      <alignment horizontal="center" vertical="top"/>
    </xf>
    <xf numFmtId="10" fontId="17" fillId="5" borderId="29" xfId="1" applyNumberFormat="1" applyFont="1" applyFill="1" applyBorder="1" applyAlignment="1">
      <alignment horizontal="center" vertical="top"/>
    </xf>
    <xf numFmtId="16" fontId="17" fillId="5" borderId="31" xfId="0" quotePrefix="1" applyNumberFormat="1" applyFont="1" applyFill="1" applyBorder="1" applyAlignment="1">
      <alignment horizontal="center" vertical="top" wrapText="1"/>
    </xf>
    <xf numFmtId="16" fontId="17" fillId="5" borderId="29" xfId="0" quotePrefix="1" applyNumberFormat="1" applyFont="1" applyFill="1" applyBorder="1" applyAlignment="1">
      <alignment horizontal="center" vertical="top" wrapText="1"/>
    </xf>
    <xf numFmtId="0" fontId="17" fillId="5" borderId="5" xfId="0" applyFont="1" applyFill="1" applyBorder="1" applyAlignment="1">
      <alignment horizontal="center" vertical="top" wrapText="1"/>
    </xf>
    <xf numFmtId="0" fontId="17" fillId="5" borderId="40" xfId="0" applyFont="1" applyFill="1" applyBorder="1" applyAlignment="1">
      <alignment horizontal="center" vertical="top" wrapText="1"/>
    </xf>
    <xf numFmtId="0" fontId="17" fillId="5" borderId="32" xfId="0" applyFont="1" applyFill="1" applyBorder="1" applyAlignment="1">
      <alignment horizontal="center" vertical="top" wrapText="1"/>
    </xf>
    <xf numFmtId="0" fontId="17" fillId="5" borderId="33" xfId="0" applyFont="1" applyFill="1" applyBorder="1" applyAlignment="1">
      <alignment horizontal="center" vertical="top" wrapText="1"/>
    </xf>
    <xf numFmtId="0" fontId="17" fillId="5" borderId="34" xfId="0" applyFont="1" applyFill="1" applyBorder="1" applyAlignment="1">
      <alignment horizontal="center" vertical="top" wrapText="1"/>
    </xf>
    <xf numFmtId="9" fontId="17" fillId="5" borderId="1" xfId="0" applyNumberFormat="1" applyFont="1" applyFill="1" applyBorder="1" applyAlignment="1">
      <alignment horizontal="center" vertical="top" wrapText="1"/>
    </xf>
    <xf numFmtId="9" fontId="17" fillId="5" borderId="4" xfId="0" applyNumberFormat="1" applyFont="1" applyFill="1" applyBorder="1" applyAlignment="1">
      <alignment horizontal="center" vertical="top" wrapText="1"/>
    </xf>
    <xf numFmtId="9" fontId="17" fillId="5" borderId="5" xfId="0" applyNumberFormat="1" applyFont="1" applyFill="1" applyBorder="1" applyAlignment="1">
      <alignment horizontal="center" vertical="top" wrapText="1"/>
    </xf>
    <xf numFmtId="9" fontId="17" fillId="5" borderId="35" xfId="0" applyNumberFormat="1" applyFont="1" applyFill="1" applyBorder="1" applyAlignment="1">
      <alignment horizontal="center" vertical="top" wrapText="1"/>
    </xf>
    <xf numFmtId="9" fontId="17" fillId="5" borderId="36" xfId="0" applyNumberFormat="1" applyFont="1" applyFill="1" applyBorder="1" applyAlignment="1">
      <alignment horizontal="center" vertical="top" wrapText="1"/>
    </xf>
    <xf numFmtId="9" fontId="17" fillId="5" borderId="40" xfId="0" applyNumberFormat="1" applyFont="1" applyFill="1" applyBorder="1" applyAlignment="1">
      <alignment horizontal="center" vertical="top" wrapText="1"/>
    </xf>
    <xf numFmtId="0" fontId="7" fillId="0" borderId="1" xfId="0" applyFont="1" applyBorder="1" applyAlignment="1">
      <alignment horizontal="left" vertical="top" wrapText="1"/>
    </xf>
    <xf numFmtId="0" fontId="7" fillId="0" borderId="4"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7" fillId="0" borderId="35" xfId="0" applyFont="1" applyBorder="1" applyAlignment="1">
      <alignment horizontal="left" vertical="top" wrapText="1"/>
    </xf>
    <xf numFmtId="0" fontId="7" fillId="0" borderId="36" xfId="0" applyFont="1" applyBorder="1" applyAlignment="1">
      <alignment horizontal="left" vertical="top" wrapText="1"/>
    </xf>
    <xf numFmtId="0" fontId="2" fillId="0" borderId="28" xfId="0" applyFont="1" applyBorder="1" applyAlignment="1">
      <alignment vertical="center"/>
    </xf>
    <xf numFmtId="0" fontId="16" fillId="0" borderId="32" xfId="0" applyFont="1" applyBorder="1" applyAlignment="1">
      <alignment horizontal="left" vertical="center" wrapText="1"/>
    </xf>
    <xf numFmtId="0" fontId="16" fillId="0" borderId="33" xfId="0" applyFont="1" applyBorder="1" applyAlignment="1">
      <alignment horizontal="left" vertical="center" wrapText="1"/>
    </xf>
    <xf numFmtId="0" fontId="16" fillId="0" borderId="34" xfId="0" applyFont="1" applyBorder="1" applyAlignment="1">
      <alignment horizontal="left" vertical="center" wrapText="1"/>
    </xf>
    <xf numFmtId="0" fontId="7" fillId="16" borderId="32" xfId="0" applyFont="1" applyFill="1" applyBorder="1" applyAlignment="1">
      <alignment horizontal="center" vertical="center"/>
    </xf>
    <xf numFmtId="0" fontId="7" fillId="16" borderId="33" xfId="0" applyFont="1" applyFill="1" applyBorder="1" applyAlignment="1">
      <alignment horizontal="center" vertical="center"/>
    </xf>
    <xf numFmtId="0" fontId="7" fillId="16" borderId="34" xfId="0" applyFont="1" applyFill="1" applyBorder="1" applyAlignment="1">
      <alignment horizontal="center" vertical="center"/>
    </xf>
    <xf numFmtId="1" fontId="7" fillId="16" borderId="32" xfId="0" applyNumberFormat="1" applyFont="1" applyFill="1" applyBorder="1" applyAlignment="1">
      <alignment horizontal="center" vertical="center"/>
    </xf>
    <xf numFmtId="1" fontId="7" fillId="16" borderId="33" xfId="0" applyNumberFormat="1" applyFont="1" applyFill="1" applyBorder="1" applyAlignment="1">
      <alignment horizontal="center" vertical="center"/>
    </xf>
    <xf numFmtId="1" fontId="7" fillId="16" borderId="34" xfId="0" applyNumberFormat="1" applyFont="1" applyFill="1" applyBorder="1" applyAlignment="1">
      <alignment horizontal="center" vertical="center"/>
    </xf>
    <xf numFmtId="0" fontId="2" fillId="0" borderId="28" xfId="0" applyFont="1" applyBorder="1" applyAlignment="1">
      <alignment horizontal="left" vertical="center"/>
    </xf>
    <xf numFmtId="165" fontId="2" fillId="15" borderId="1" xfId="0" quotePrefix="1" applyNumberFormat="1" applyFont="1" applyFill="1" applyBorder="1" applyAlignment="1">
      <alignment horizontal="center" vertical="center" wrapText="1"/>
    </xf>
    <xf numFmtId="165" fontId="2" fillId="15" borderId="4" xfId="0" quotePrefix="1" applyNumberFormat="1" applyFont="1" applyFill="1" applyBorder="1" applyAlignment="1">
      <alignment horizontal="center" vertical="center" wrapText="1"/>
    </xf>
    <xf numFmtId="165" fontId="2" fillId="15" borderId="5" xfId="0" quotePrefix="1" applyNumberFormat="1" applyFont="1" applyFill="1" applyBorder="1" applyAlignment="1">
      <alignment horizontal="center" vertical="center" wrapText="1"/>
    </xf>
    <xf numFmtId="165" fontId="2" fillId="15" borderId="6" xfId="0" quotePrefix="1" applyNumberFormat="1" applyFont="1" applyFill="1" applyBorder="1" applyAlignment="1">
      <alignment horizontal="center" vertical="center" wrapText="1"/>
    </xf>
    <xf numFmtId="165" fontId="2" fillId="15" borderId="0" xfId="0" quotePrefix="1" applyNumberFormat="1" applyFont="1" applyFill="1" applyAlignment="1">
      <alignment horizontal="center" vertical="center" wrapText="1"/>
    </xf>
    <xf numFmtId="165" fontId="2" fillId="15" borderId="9" xfId="0" quotePrefix="1" applyNumberFormat="1" applyFont="1" applyFill="1" applyBorder="1" applyAlignment="1">
      <alignment horizontal="center" vertical="center" wrapText="1"/>
    </xf>
    <xf numFmtId="165" fontId="2" fillId="15" borderId="35" xfId="0" quotePrefix="1" applyNumberFormat="1" applyFont="1" applyFill="1" applyBorder="1" applyAlignment="1">
      <alignment horizontal="center" vertical="center" wrapText="1"/>
    </xf>
    <xf numFmtId="165" fontId="2" fillId="15" borderId="36" xfId="0" quotePrefix="1" applyNumberFormat="1" applyFont="1" applyFill="1" applyBorder="1" applyAlignment="1">
      <alignment horizontal="center" vertical="center" wrapText="1"/>
    </xf>
    <xf numFmtId="165" fontId="2" fillId="15" borderId="40" xfId="0" quotePrefix="1" applyNumberFormat="1" applyFont="1" applyFill="1" applyBorder="1" applyAlignment="1">
      <alignment horizontal="center" vertical="center" wrapText="1"/>
    </xf>
    <xf numFmtId="0" fontId="7" fillId="14" borderId="32" xfId="0" applyFont="1" applyFill="1" applyBorder="1" applyAlignment="1">
      <alignment horizontal="left" vertical="top"/>
    </xf>
    <xf numFmtId="0" fontId="7" fillId="14" borderId="33" xfId="0" applyFont="1" applyFill="1" applyBorder="1" applyAlignment="1">
      <alignment horizontal="left" vertical="top"/>
    </xf>
    <xf numFmtId="0" fontId="7" fillId="14" borderId="34" xfId="0" applyFont="1" applyFill="1" applyBorder="1" applyAlignment="1">
      <alignment horizontal="left" vertical="top"/>
    </xf>
    <xf numFmtId="0" fontId="7" fillId="0" borderId="15" xfId="0" applyFont="1" applyBorder="1" applyAlignment="1">
      <alignment horizontal="left" vertical="center"/>
    </xf>
    <xf numFmtId="0" fontId="2" fillId="0" borderId="16" xfId="0" applyFont="1" applyBorder="1" applyAlignment="1">
      <alignment vertical="center"/>
    </xf>
    <xf numFmtId="0" fontId="2" fillId="0" borderId="20" xfId="0" applyFont="1" applyBorder="1" applyAlignment="1">
      <alignment vertical="center"/>
    </xf>
    <xf numFmtId="0" fontId="7" fillId="0" borderId="21" xfId="0" applyFont="1" applyBorder="1" applyAlignment="1">
      <alignment horizontal="left" vertical="center" wrapText="1"/>
    </xf>
    <xf numFmtId="0" fontId="2" fillId="0" borderId="22" xfId="0" applyFont="1" applyBorder="1" applyAlignment="1">
      <alignment vertical="center"/>
    </xf>
    <xf numFmtId="0" fontId="2" fillId="0" borderId="25" xfId="0" applyFont="1" applyBorder="1" applyAlignment="1">
      <alignment vertical="center"/>
    </xf>
    <xf numFmtId="0" fontId="7" fillId="0" borderId="6" xfId="0" applyFont="1" applyBorder="1" applyAlignment="1">
      <alignment horizontal="left" vertical="center" wrapText="1"/>
    </xf>
    <xf numFmtId="0" fontId="2" fillId="0" borderId="0" xfId="0" applyFont="1" applyAlignment="1">
      <alignment vertical="center"/>
    </xf>
    <xf numFmtId="0" fontId="2" fillId="0" borderId="7" xfId="0" applyFont="1" applyBorder="1" applyAlignment="1">
      <alignment vertical="center"/>
    </xf>
    <xf numFmtId="0" fontId="2" fillId="0" borderId="6" xfId="0" applyFont="1" applyBorder="1" applyAlignment="1">
      <alignment vertical="center"/>
    </xf>
    <xf numFmtId="0" fontId="7" fillId="0" borderId="21" xfId="0" applyFont="1" applyBorder="1" applyAlignment="1">
      <alignment horizontal="left" vertical="top"/>
    </xf>
    <xf numFmtId="0" fontId="7" fillId="0" borderId="22" xfId="0" applyFont="1" applyBorder="1" applyAlignment="1">
      <alignment horizontal="left" vertical="top"/>
    </xf>
    <xf numFmtId="0" fontId="7" fillId="0" borderId="26" xfId="0" applyFont="1" applyBorder="1" applyAlignment="1">
      <alignment horizontal="left" vertical="top"/>
    </xf>
    <xf numFmtId="0" fontId="7" fillId="0" borderId="6" xfId="0" applyFont="1" applyBorder="1" applyAlignment="1">
      <alignment horizontal="left" vertical="top"/>
    </xf>
    <xf numFmtId="0" fontId="7" fillId="0" borderId="0" xfId="0" applyFont="1" applyAlignment="1">
      <alignment horizontal="left" vertical="top"/>
    </xf>
    <xf numFmtId="0" fontId="7" fillId="0" borderId="9" xfId="0" applyFont="1" applyBorder="1" applyAlignment="1">
      <alignment horizontal="left" vertical="top"/>
    </xf>
    <xf numFmtId="0" fontId="7" fillId="0" borderId="1" xfId="0" applyFont="1" applyBorder="1" applyAlignment="1">
      <alignment horizontal="left" vertical="top"/>
    </xf>
    <xf numFmtId="0" fontId="7" fillId="0" borderId="4" xfId="0" applyFont="1" applyBorder="1" applyAlignment="1">
      <alignment horizontal="left" vertical="top"/>
    </xf>
    <xf numFmtId="0" fontId="7" fillId="0" borderId="5" xfId="0" applyFont="1" applyBorder="1" applyAlignment="1">
      <alignment horizontal="left" vertical="top"/>
    </xf>
    <xf numFmtId="0" fontId="7" fillId="0" borderId="35" xfId="0" applyFont="1" applyBorder="1" applyAlignment="1">
      <alignment horizontal="left" vertical="top"/>
    </xf>
    <xf numFmtId="0" fontId="7" fillId="0" borderId="36" xfId="0" applyFont="1" applyBorder="1" applyAlignment="1">
      <alignment horizontal="left" vertical="top"/>
    </xf>
    <xf numFmtId="0" fontId="7" fillId="0" borderId="40" xfId="0" applyFont="1" applyBorder="1" applyAlignment="1">
      <alignment horizontal="left" vertical="top"/>
    </xf>
    <xf numFmtId="0" fontId="2" fillId="0" borderId="0" xfId="0" applyFont="1"/>
    <xf numFmtId="0" fontId="2" fillId="0" borderId="7" xfId="0" applyFont="1" applyBorder="1"/>
    <xf numFmtId="0" fontId="2" fillId="0" borderId="6" xfId="0" applyFont="1" applyBorder="1"/>
    <xf numFmtId="0" fontId="2" fillId="0" borderId="4" xfId="0" applyFont="1" applyBorder="1"/>
    <xf numFmtId="0" fontId="2" fillId="0" borderId="35" xfId="0" applyFont="1" applyBorder="1"/>
    <xf numFmtId="0" fontId="2" fillId="0" borderId="36" xfId="0" applyFont="1" applyBorder="1"/>
    <xf numFmtId="0" fontId="7" fillId="13" borderId="32" xfId="0" applyFont="1" applyFill="1" applyBorder="1" applyAlignment="1">
      <alignment horizontal="left" vertical="top" wrapText="1"/>
    </xf>
    <xf numFmtId="0" fontId="7" fillId="13" borderId="33" xfId="0" applyFont="1" applyFill="1" applyBorder="1" applyAlignment="1">
      <alignment horizontal="left" vertical="top" wrapText="1"/>
    </xf>
    <xf numFmtId="0" fontId="7" fillId="13" borderId="34" xfId="0" applyFont="1" applyFill="1" applyBorder="1" applyAlignment="1">
      <alignment horizontal="left" vertical="top" wrapText="1"/>
    </xf>
    <xf numFmtId="0" fontId="7" fillId="9" borderId="1" xfId="0" applyFont="1" applyFill="1" applyBorder="1" applyAlignment="1">
      <alignment horizontal="center" vertical="center"/>
    </xf>
    <xf numFmtId="0" fontId="7" fillId="9" borderId="4" xfId="0" applyFont="1" applyFill="1" applyBorder="1" applyAlignment="1">
      <alignment horizontal="center" vertical="center"/>
    </xf>
    <xf numFmtId="0" fontId="7" fillId="9" borderId="35" xfId="0" applyFont="1" applyFill="1" applyBorder="1" applyAlignment="1">
      <alignment horizontal="center" vertical="center"/>
    </xf>
    <xf numFmtId="0" fontId="7" fillId="9" borderId="36" xfId="0" applyFont="1" applyFill="1" applyBorder="1" applyAlignment="1">
      <alignment horizontal="center" vertical="center"/>
    </xf>
    <xf numFmtId="0" fontId="2" fillId="9" borderId="32" xfId="0" applyFont="1" applyFill="1" applyBorder="1" applyAlignment="1">
      <alignment horizontal="left" vertical="center"/>
    </xf>
    <xf numFmtId="0" fontId="2" fillId="9" borderId="33" xfId="0" applyFont="1" applyFill="1" applyBorder="1" applyAlignment="1">
      <alignment horizontal="left" vertical="center"/>
    </xf>
    <xf numFmtId="0" fontId="2" fillId="0" borderId="24" xfId="0" applyFont="1" applyBorder="1" applyAlignment="1">
      <alignment horizontal="left" vertical="top" wrapText="1"/>
    </xf>
    <xf numFmtId="0" fontId="2" fillId="0" borderId="22" xfId="0" applyFont="1" applyBorder="1" applyAlignment="1">
      <alignment horizontal="left" vertical="top" wrapText="1"/>
    </xf>
    <xf numFmtId="0" fontId="2" fillId="0" borderId="26" xfId="0" applyFont="1" applyBorder="1" applyAlignment="1">
      <alignment horizontal="left" vertical="top" wrapText="1"/>
    </xf>
    <xf numFmtId="0" fontId="2" fillId="0" borderId="8"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19" xfId="0" applyFont="1" applyBorder="1" applyAlignment="1">
      <alignment vertical="center"/>
    </xf>
    <xf numFmtId="0" fontId="2" fillId="0" borderId="17" xfId="0" applyFont="1" applyBorder="1" applyAlignment="1">
      <alignment vertical="center"/>
    </xf>
    <xf numFmtId="0" fontId="7" fillId="2" borderId="34" xfId="0" applyFont="1" applyFill="1" applyBorder="1" applyAlignment="1">
      <alignment horizontal="left" vertical="center"/>
    </xf>
    <xf numFmtId="0" fontId="7" fillId="9" borderId="3" xfId="0" applyFont="1" applyFill="1" applyBorder="1" applyAlignment="1">
      <alignment horizontal="center" vertical="center" wrapText="1"/>
    </xf>
    <xf numFmtId="0" fontId="2" fillId="0" borderId="2" xfId="0" applyFont="1" applyBorder="1"/>
    <xf numFmtId="0" fontId="12" fillId="0" borderId="6" xfId="0" applyFont="1" applyBorder="1" applyAlignment="1">
      <alignment horizontal="left" vertical="center" wrapText="1"/>
    </xf>
    <xf numFmtId="0" fontId="12" fillId="0" borderId="0" xfId="0" applyFont="1" applyAlignment="1">
      <alignment horizontal="left" vertical="center"/>
    </xf>
    <xf numFmtId="0" fontId="7" fillId="9" borderId="32" xfId="0" applyFont="1" applyFill="1" applyBorder="1" applyAlignment="1">
      <alignment horizontal="center" vertical="center"/>
    </xf>
    <xf numFmtId="0" fontId="7" fillId="9" borderId="33" xfId="0" applyFont="1" applyFill="1" applyBorder="1" applyAlignment="1">
      <alignment horizontal="center" vertical="center"/>
    </xf>
    <xf numFmtId="0" fontId="7" fillId="9" borderId="34" xfId="0" applyFont="1" applyFill="1" applyBorder="1" applyAlignment="1">
      <alignment horizontal="center" vertical="center"/>
    </xf>
    <xf numFmtId="0" fontId="7" fillId="2" borderId="28" xfId="0" applyFont="1" applyFill="1" applyBorder="1" applyAlignment="1">
      <alignment horizontal="left" vertical="center"/>
    </xf>
    <xf numFmtId="0" fontId="7" fillId="9" borderId="51" xfId="0" applyFont="1" applyFill="1" applyBorder="1" applyAlignment="1">
      <alignment horizontal="center" vertical="center"/>
    </xf>
    <xf numFmtId="0" fontId="7" fillId="9" borderId="52" xfId="0" applyFont="1" applyFill="1" applyBorder="1" applyAlignment="1">
      <alignment horizontal="center" vertical="center"/>
    </xf>
    <xf numFmtId="0" fontId="2" fillId="10" borderId="19" xfId="0" applyFont="1" applyFill="1" applyBorder="1" applyAlignment="1">
      <alignment horizontal="center" vertical="top"/>
    </xf>
    <xf numFmtId="0" fontId="2" fillId="10" borderId="20" xfId="0" applyFont="1" applyFill="1" applyBorder="1" applyAlignment="1">
      <alignment horizontal="center" vertical="top"/>
    </xf>
    <xf numFmtId="0" fontId="2" fillId="11" borderId="19" xfId="0" applyFont="1" applyFill="1" applyBorder="1" applyAlignment="1">
      <alignment horizontal="center" vertical="top"/>
    </xf>
    <xf numFmtId="0" fontId="2" fillId="11" borderId="20" xfId="0" applyFont="1" applyFill="1" applyBorder="1" applyAlignment="1">
      <alignment horizontal="center" vertical="top"/>
    </xf>
    <xf numFmtId="0" fontId="7" fillId="2" borderId="15" xfId="0" applyFont="1" applyFill="1" applyBorder="1" applyAlignment="1">
      <alignment horizontal="center" vertical="center"/>
    </xf>
    <xf numFmtId="0" fontId="2" fillId="0" borderId="16" xfId="0" applyFont="1" applyBorder="1" applyAlignment="1">
      <alignment horizontal="center" vertical="center"/>
    </xf>
    <xf numFmtId="0" fontId="2" fillId="0" borderId="1" xfId="0" applyFont="1" applyBorder="1" applyAlignment="1">
      <alignment horizontal="center"/>
    </xf>
    <xf numFmtId="0" fontId="2" fillId="0" borderId="10" xfId="0" applyFont="1" applyBorder="1"/>
    <xf numFmtId="0" fontId="2" fillId="0" borderId="11" xfId="0" applyFont="1" applyBorder="1"/>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4" fillId="0" borderId="0" xfId="0" applyFont="1" applyAlignment="1">
      <alignment vertical="center"/>
    </xf>
    <xf numFmtId="0" fontId="4" fillId="0" borderId="7"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1" xfId="0" applyFont="1" applyBorder="1" applyAlignment="1">
      <alignment vertical="center"/>
    </xf>
    <xf numFmtId="0" fontId="7" fillId="0" borderId="15" xfId="0" applyFont="1" applyBorder="1" applyAlignment="1">
      <alignment horizontal="center"/>
    </xf>
    <xf numFmtId="0" fontId="2" fillId="0" borderId="16" xfId="0" applyFont="1" applyBorder="1"/>
    <xf numFmtId="0" fontId="2" fillId="0" borderId="17" xfId="0" applyFont="1" applyBorder="1"/>
    <xf numFmtId="0" fontId="7" fillId="0" borderId="21" xfId="0" applyFont="1" applyBorder="1" applyAlignment="1">
      <alignment horizontal="left" vertical="center"/>
    </xf>
    <xf numFmtId="0" fontId="2" fillId="0" borderId="10" xfId="0" applyFont="1" applyBorder="1" applyAlignment="1">
      <alignment vertical="center"/>
    </xf>
    <xf numFmtId="0" fontId="2" fillId="0" borderId="13" xfId="0" applyFont="1" applyBorder="1" applyAlignment="1">
      <alignment vertical="center"/>
    </xf>
    <xf numFmtId="0" fontId="7" fillId="3" borderId="32" xfId="0" applyFont="1" applyFill="1" applyBorder="1" applyAlignment="1">
      <alignment horizontal="center" vertical="center"/>
    </xf>
    <xf numFmtId="0" fontId="7" fillId="3" borderId="33" xfId="0" applyFont="1" applyFill="1" applyBorder="1" applyAlignment="1">
      <alignment horizontal="center" vertical="center"/>
    </xf>
    <xf numFmtId="0" fontId="7" fillId="0" borderId="3" xfId="0" applyFont="1" applyBorder="1" applyAlignment="1">
      <alignment horizontal="center" wrapText="1"/>
    </xf>
    <xf numFmtId="0" fontId="7" fillId="0" borderId="4" xfId="0" applyFont="1" applyBorder="1" applyAlignment="1">
      <alignment horizontal="center" wrapText="1"/>
    </xf>
    <xf numFmtId="0" fontId="7" fillId="0" borderId="8" xfId="0" applyFont="1" applyBorder="1" applyAlignment="1">
      <alignment horizontal="center" wrapText="1"/>
    </xf>
    <xf numFmtId="0" fontId="7" fillId="0" borderId="0" xfId="0" applyFont="1" applyAlignment="1">
      <alignment horizontal="center" wrapText="1"/>
    </xf>
    <xf numFmtId="0" fontId="7" fillId="0" borderId="12" xfId="0" applyFont="1" applyBorder="1" applyAlignment="1">
      <alignment horizontal="center" wrapText="1"/>
    </xf>
    <xf numFmtId="0" fontId="7" fillId="0" borderId="13" xfId="0" applyFont="1" applyBorder="1" applyAlignment="1">
      <alignment horizontal="center" wrapText="1"/>
    </xf>
    <xf numFmtId="0" fontId="7" fillId="0" borderId="21" xfId="0" applyFont="1" applyBorder="1" applyAlignment="1">
      <alignment horizontal="center" wrapText="1"/>
    </xf>
    <xf numFmtId="0" fontId="7" fillId="0" borderId="22" xfId="0" applyFont="1" applyBorder="1" applyAlignment="1">
      <alignment horizontal="center" wrapText="1"/>
    </xf>
    <xf numFmtId="0" fontId="7" fillId="0" borderId="25" xfId="0" applyFont="1" applyBorder="1" applyAlignment="1">
      <alignment horizontal="center" wrapText="1"/>
    </xf>
    <xf numFmtId="0" fontId="7" fillId="0" borderId="6" xfId="0" applyFont="1" applyBorder="1" applyAlignment="1">
      <alignment horizontal="center" wrapText="1"/>
    </xf>
    <xf numFmtId="0" fontId="7" fillId="0" borderId="7" xfId="0" applyFont="1" applyBorder="1" applyAlignment="1">
      <alignment horizontal="center" wrapText="1"/>
    </xf>
    <xf numFmtId="0" fontId="7" fillId="0" borderId="10" xfId="0" applyFont="1" applyBorder="1" applyAlignment="1">
      <alignment horizontal="center" wrapText="1"/>
    </xf>
    <xf numFmtId="0" fontId="7" fillId="0" borderId="11" xfId="0" applyFont="1" applyBorder="1" applyAlignment="1">
      <alignment horizontal="center" wrapText="1"/>
    </xf>
    <xf numFmtId="0" fontId="7" fillId="0" borderId="24" xfId="0" applyFont="1" applyBorder="1" applyAlignment="1">
      <alignment horizontal="center" wrapText="1"/>
    </xf>
    <xf numFmtId="0" fontId="7" fillId="0" borderId="26" xfId="0" applyFont="1" applyBorder="1" applyAlignment="1">
      <alignment horizontal="center" wrapText="1"/>
    </xf>
    <xf numFmtId="0" fontId="7" fillId="0" borderId="9" xfId="0" applyFont="1" applyBorder="1" applyAlignment="1">
      <alignment horizontal="center" wrapText="1"/>
    </xf>
    <xf numFmtId="0" fontId="7" fillId="0" borderId="14" xfId="0" applyFont="1" applyBorder="1" applyAlignment="1">
      <alignment horizontal="center" wrapText="1"/>
    </xf>
    <xf numFmtId="0" fontId="9" fillId="0" borderId="21" xfId="0" applyFont="1" applyBorder="1" applyAlignment="1">
      <alignment horizontal="center" vertical="top" wrapText="1"/>
    </xf>
    <xf numFmtId="0" fontId="9" fillId="0" borderId="22" xfId="0" applyFont="1" applyBorder="1" applyAlignment="1">
      <alignment horizontal="center" vertical="top" wrapText="1"/>
    </xf>
    <xf numFmtId="0" fontId="9" fillId="0" borderId="25" xfId="0" applyFont="1" applyBorder="1" applyAlignment="1">
      <alignment horizontal="center" vertical="top" wrapText="1"/>
    </xf>
    <xf numFmtId="0" fontId="9" fillId="0" borderId="10" xfId="0" applyFont="1" applyBorder="1" applyAlignment="1">
      <alignment horizontal="center" vertical="top" wrapText="1"/>
    </xf>
    <xf numFmtId="0" fontId="9" fillId="0" borderId="13" xfId="0" applyFont="1" applyBorder="1" applyAlignment="1">
      <alignment horizontal="center" vertical="top" wrapText="1"/>
    </xf>
    <xf numFmtId="0" fontId="9" fillId="0" borderId="11" xfId="0" applyFont="1" applyBorder="1" applyAlignment="1">
      <alignment horizontal="center" vertical="top" wrapText="1"/>
    </xf>
    <xf numFmtId="0" fontId="8" fillId="0" borderId="21" xfId="0" applyFont="1" applyBorder="1" applyAlignment="1">
      <alignment horizontal="center" vertical="top" wrapText="1"/>
    </xf>
    <xf numFmtId="0" fontId="8" fillId="0" borderId="22" xfId="0" applyFont="1" applyBorder="1"/>
    <xf numFmtId="0" fontId="8" fillId="0" borderId="10" xfId="0" applyFont="1" applyBorder="1"/>
    <xf numFmtId="0" fontId="8" fillId="0" borderId="13" xfId="0" applyFont="1" applyBorder="1"/>
    <xf numFmtId="0" fontId="7" fillId="2" borderId="32" xfId="0" applyFont="1" applyFill="1" applyBorder="1" applyAlignment="1">
      <alignment horizontal="left" vertical="top"/>
    </xf>
    <xf numFmtId="0" fontId="7" fillId="2" borderId="33" xfId="0" applyFont="1" applyFill="1" applyBorder="1" applyAlignment="1">
      <alignment horizontal="left" vertical="top"/>
    </xf>
    <xf numFmtId="0" fontId="7" fillId="2" borderId="34" xfId="0" applyFont="1" applyFill="1" applyBorder="1" applyAlignment="1">
      <alignment horizontal="left" vertical="top"/>
    </xf>
    <xf numFmtId="0" fontId="7" fillId="9" borderId="3" xfId="0" applyFont="1" applyFill="1" applyBorder="1" applyAlignment="1">
      <alignment horizontal="center" vertical="center"/>
    </xf>
    <xf numFmtId="0" fontId="7" fillId="9" borderId="12" xfId="0" applyFont="1" applyFill="1" applyBorder="1" applyAlignment="1">
      <alignment horizontal="center" vertical="center"/>
    </xf>
    <xf numFmtId="0" fontId="7" fillId="9" borderId="2" xfId="0" applyFont="1" applyFill="1" applyBorder="1" applyAlignment="1">
      <alignment horizontal="center" vertical="center"/>
    </xf>
    <xf numFmtId="0" fontId="7" fillId="9" borderId="10" xfId="0" applyFont="1" applyFill="1" applyBorder="1" applyAlignment="1">
      <alignment horizontal="center" vertical="center"/>
    </xf>
    <xf numFmtId="0" fontId="7" fillId="9" borderId="11"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FFCCFF"/>
      <color rgb="FFFBD1F8"/>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58973</xdr:rowOff>
    </xdr:from>
    <xdr:ext cx="885825" cy="822595"/>
    <xdr:pic>
      <xdr:nvPicPr>
        <xdr:cNvPr id="2" name="image1.jpg">
          <a:extLst>
            <a:ext uri="{FF2B5EF4-FFF2-40B4-BE49-F238E27FC236}">
              <a16:creationId xmlns:a16="http://schemas.microsoft.com/office/drawing/2014/main" id="{E0B579B7-73D8-431E-B58D-EED9273809DE}"/>
            </a:ext>
          </a:extLst>
        </xdr:cNvPr>
        <xdr:cNvPicPr preferRelativeResize="0"/>
      </xdr:nvPicPr>
      <xdr:blipFill>
        <a:blip xmlns:r="http://schemas.openxmlformats.org/officeDocument/2006/relationships" r:embed="rId1" cstate="print"/>
        <a:stretch>
          <a:fillRect/>
        </a:stretch>
      </xdr:blipFill>
      <xdr:spPr>
        <a:xfrm>
          <a:off x="57150" y="58973"/>
          <a:ext cx="885825" cy="822595"/>
        </a:xfrm>
        <a:prstGeom prst="rect">
          <a:avLst/>
        </a:prstGeom>
        <a:noFill/>
      </xdr:spPr>
    </xdr:pic>
    <xdr:clientData fLocksWithSheet="0"/>
  </xdr:oneCellAnchor>
  <xdr:twoCellAnchor editAs="oneCell">
    <xdr:from>
      <xdr:col>12</xdr:col>
      <xdr:colOff>29881</xdr:colOff>
      <xdr:row>7</xdr:row>
      <xdr:rowOff>89648</xdr:rowOff>
    </xdr:from>
    <xdr:to>
      <xdr:col>16</xdr:col>
      <xdr:colOff>1007815</xdr:colOff>
      <xdr:row>15</xdr:row>
      <xdr:rowOff>94900</xdr:rowOff>
    </xdr:to>
    <xdr:pic>
      <xdr:nvPicPr>
        <xdr:cNvPr id="3" name="Picture 2">
          <a:extLst>
            <a:ext uri="{FF2B5EF4-FFF2-40B4-BE49-F238E27FC236}">
              <a16:creationId xmlns:a16="http://schemas.microsoft.com/office/drawing/2014/main" id="{6C14EFA9-ECB2-4DFB-AA4F-3CD7428610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99705" y="1591236"/>
          <a:ext cx="3293816" cy="1760840"/>
        </a:xfrm>
        <a:prstGeom prst="rect">
          <a:avLst/>
        </a:prstGeom>
      </xdr:spPr>
    </xdr:pic>
    <xdr:clientData/>
  </xdr:twoCellAnchor>
  <xdr:twoCellAnchor editAs="oneCell">
    <xdr:from>
      <xdr:col>6</xdr:col>
      <xdr:colOff>141941</xdr:colOff>
      <xdr:row>7</xdr:row>
      <xdr:rowOff>82177</xdr:rowOff>
    </xdr:from>
    <xdr:to>
      <xdr:col>9</xdr:col>
      <xdr:colOff>305580</xdr:colOff>
      <xdr:row>15</xdr:row>
      <xdr:rowOff>87429</xdr:rowOff>
    </xdr:to>
    <xdr:pic>
      <xdr:nvPicPr>
        <xdr:cNvPr id="4" name="Picture 3">
          <a:extLst>
            <a:ext uri="{FF2B5EF4-FFF2-40B4-BE49-F238E27FC236}">
              <a16:creationId xmlns:a16="http://schemas.microsoft.com/office/drawing/2014/main" id="{AA601EF0-83F4-4E5A-8227-4ACBAB8EB5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43823" y="1583765"/>
          <a:ext cx="3293816" cy="1760840"/>
        </a:xfrm>
        <a:prstGeom prst="rect">
          <a:avLst/>
        </a:prstGeom>
      </xdr:spPr>
    </xdr:pic>
    <xdr:clientData/>
  </xdr:twoCellAnchor>
  <xdr:twoCellAnchor editAs="oneCell">
    <xdr:from>
      <xdr:col>3</xdr:col>
      <xdr:colOff>209175</xdr:colOff>
      <xdr:row>9</xdr:row>
      <xdr:rowOff>67235</xdr:rowOff>
    </xdr:from>
    <xdr:to>
      <xdr:col>5</xdr:col>
      <xdr:colOff>642095</xdr:colOff>
      <xdr:row>11</xdr:row>
      <xdr:rowOff>149411</xdr:rowOff>
    </xdr:to>
    <xdr:pic>
      <xdr:nvPicPr>
        <xdr:cNvPr id="6" name="Picture 5">
          <a:extLst>
            <a:ext uri="{FF2B5EF4-FFF2-40B4-BE49-F238E27FC236}">
              <a16:creationId xmlns:a16="http://schemas.microsoft.com/office/drawing/2014/main" id="{5F873625-C534-91C3-8C43-C964B5DFDDB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054410" y="1942353"/>
          <a:ext cx="2270685" cy="455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BEA25-1AF2-4A5F-B87D-33643154CC2D}">
  <dimension ref="A1:R134"/>
  <sheetViews>
    <sheetView tabSelected="1" zoomScale="85" zoomScaleNormal="70" workbookViewId="0">
      <selection activeCell="V12" sqref="V12"/>
    </sheetView>
  </sheetViews>
  <sheetFormatPr defaultRowHeight="15"/>
  <cols>
    <col min="3" max="3" width="8.85546875" customWidth="1"/>
    <col min="4" max="6" width="13.140625" customWidth="1"/>
    <col min="7" max="7" width="20.140625" customWidth="1"/>
    <col min="8" max="8" width="15.85546875" customWidth="1"/>
    <col min="15" max="15" width="6.85546875" customWidth="1"/>
    <col min="17" max="17" width="29.5703125" customWidth="1"/>
    <col min="18" max="18" width="8.85546875" hidden="1" customWidth="1"/>
  </cols>
  <sheetData>
    <row r="1" spans="1:17" ht="23.25">
      <c r="A1" s="497"/>
      <c r="B1" s="482"/>
      <c r="C1" s="500" t="s">
        <v>0</v>
      </c>
      <c r="D1" s="501"/>
      <c r="E1" s="501"/>
      <c r="F1" s="501"/>
      <c r="G1" s="501"/>
      <c r="H1" s="501"/>
      <c r="I1" s="501"/>
      <c r="J1" s="501"/>
      <c r="K1" s="501"/>
      <c r="L1" s="501"/>
      <c r="M1" s="501"/>
      <c r="N1" s="502"/>
      <c r="O1" s="503" t="s">
        <v>1</v>
      </c>
      <c r="P1" s="504"/>
      <c r="Q1" s="505"/>
    </row>
    <row r="2" spans="1:17" ht="23.25">
      <c r="A2" s="459"/>
      <c r="B2" s="458"/>
      <c r="C2" s="512" t="s">
        <v>2</v>
      </c>
      <c r="D2" s="513"/>
      <c r="E2" s="513"/>
      <c r="F2" s="513"/>
      <c r="G2" s="513"/>
      <c r="H2" s="513"/>
      <c r="I2" s="513"/>
      <c r="J2" s="513"/>
      <c r="K2" s="513"/>
      <c r="L2" s="513"/>
      <c r="M2" s="513"/>
      <c r="N2" s="514"/>
      <c r="O2" s="506"/>
      <c r="P2" s="507"/>
      <c r="Q2" s="508"/>
    </row>
    <row r="3" spans="1:17">
      <c r="A3" s="459"/>
      <c r="B3" s="458"/>
      <c r="C3" s="512" t="s">
        <v>213</v>
      </c>
      <c r="D3" s="515"/>
      <c r="E3" s="515"/>
      <c r="F3" s="515"/>
      <c r="G3" s="515"/>
      <c r="H3" s="515"/>
      <c r="I3" s="515"/>
      <c r="J3" s="515"/>
      <c r="K3" s="515"/>
      <c r="L3" s="515"/>
      <c r="M3" s="515"/>
      <c r="N3" s="516"/>
      <c r="O3" s="506"/>
      <c r="P3" s="507"/>
      <c r="Q3" s="508"/>
    </row>
    <row r="4" spans="1:17">
      <c r="A4" s="498"/>
      <c r="B4" s="499"/>
      <c r="C4" s="517"/>
      <c r="D4" s="518"/>
      <c r="E4" s="518"/>
      <c r="F4" s="518"/>
      <c r="G4" s="518"/>
      <c r="H4" s="518"/>
      <c r="I4" s="518"/>
      <c r="J4" s="518"/>
      <c r="K4" s="518"/>
      <c r="L4" s="518"/>
      <c r="M4" s="518"/>
      <c r="N4" s="519"/>
      <c r="O4" s="509"/>
      <c r="P4" s="510"/>
      <c r="Q4" s="511"/>
    </row>
    <row r="5" spans="1:17" ht="16.5">
      <c r="A5" s="520" t="s">
        <v>3</v>
      </c>
      <c r="B5" s="521"/>
      <c r="C5" s="521"/>
      <c r="D5" s="521"/>
      <c r="E5" s="521"/>
      <c r="F5" s="521"/>
      <c r="G5" s="521"/>
      <c r="H5" s="521"/>
      <c r="I5" s="521"/>
      <c r="J5" s="521"/>
      <c r="K5" s="521"/>
      <c r="L5" s="521"/>
      <c r="M5" s="521"/>
      <c r="N5" s="521"/>
      <c r="O5" s="521"/>
      <c r="P5" s="521"/>
      <c r="Q5" s="522"/>
    </row>
    <row r="6" spans="1:17" ht="16.5">
      <c r="A6" s="495" t="s">
        <v>4</v>
      </c>
      <c r="B6" s="496"/>
      <c r="C6" s="496"/>
      <c r="D6" s="2" t="s">
        <v>5</v>
      </c>
      <c r="E6" s="3"/>
      <c r="F6" s="3"/>
      <c r="G6" s="300" t="s">
        <v>6</v>
      </c>
      <c r="H6" s="300"/>
      <c r="I6" s="302"/>
      <c r="J6" s="299" t="s">
        <v>7</v>
      </c>
      <c r="K6" s="302"/>
      <c r="L6" s="299" t="s">
        <v>8</v>
      </c>
      <c r="M6" s="300"/>
      <c r="N6" s="302"/>
      <c r="O6" s="299" t="s">
        <v>9</v>
      </c>
      <c r="P6" s="300"/>
      <c r="Q6" s="301"/>
    </row>
    <row r="7" spans="1:17" ht="16.5">
      <c r="A7" s="551" t="s">
        <v>165</v>
      </c>
      <c r="B7" s="552"/>
      <c r="C7" s="552"/>
      <c r="D7" s="296" t="s">
        <v>166</v>
      </c>
      <c r="E7" s="105"/>
      <c r="F7" s="105"/>
      <c r="G7" s="545"/>
      <c r="H7" s="546"/>
      <c r="I7" s="547"/>
      <c r="J7" s="296" t="s">
        <v>152</v>
      </c>
      <c r="K7" s="296" t="s">
        <v>10</v>
      </c>
      <c r="L7" s="303" t="s">
        <v>215</v>
      </c>
      <c r="M7" s="304"/>
      <c r="N7" s="305"/>
      <c r="O7" s="309" t="s">
        <v>155</v>
      </c>
      <c r="P7" s="310"/>
      <c r="Q7" s="311"/>
    </row>
    <row r="8" spans="1:17" ht="16.5">
      <c r="A8" s="553"/>
      <c r="B8" s="554"/>
      <c r="C8" s="554"/>
      <c r="D8" s="298"/>
      <c r="E8" s="127"/>
      <c r="F8" s="127"/>
      <c r="G8" s="548"/>
      <c r="H8" s="549"/>
      <c r="I8" s="550"/>
      <c r="J8" s="297"/>
      <c r="K8" s="297"/>
      <c r="L8" s="306"/>
      <c r="M8" s="307"/>
      <c r="N8" s="308"/>
      <c r="O8" s="312"/>
      <c r="P8" s="313"/>
      <c r="Q8" s="314"/>
    </row>
    <row r="9" spans="1:17" ht="16.5">
      <c r="A9" s="523" t="s">
        <v>11</v>
      </c>
      <c r="B9" s="439"/>
      <c r="C9" s="439"/>
      <c r="D9" s="526" t="s">
        <v>12</v>
      </c>
      <c r="E9" s="527"/>
      <c r="F9" s="527"/>
      <c r="G9" s="300" t="s">
        <v>13</v>
      </c>
      <c r="H9" s="300"/>
      <c r="I9" s="300"/>
      <c r="J9" s="300"/>
      <c r="K9" s="302"/>
      <c r="L9" s="299" t="s">
        <v>14</v>
      </c>
      <c r="M9" s="300"/>
      <c r="N9" s="300"/>
      <c r="O9" s="300"/>
      <c r="P9" s="300"/>
      <c r="Q9" s="301"/>
    </row>
    <row r="10" spans="1:17">
      <c r="A10" s="444"/>
      <c r="B10" s="442"/>
      <c r="C10" s="442"/>
      <c r="D10" s="528" t="s">
        <v>160</v>
      </c>
      <c r="E10" s="529"/>
      <c r="F10" s="529"/>
      <c r="G10" s="534" t="s">
        <v>167</v>
      </c>
      <c r="H10" s="535"/>
      <c r="I10" s="535"/>
      <c r="J10" s="535"/>
      <c r="K10" s="536"/>
      <c r="L10" s="541" t="s">
        <v>167</v>
      </c>
      <c r="M10" s="535"/>
      <c r="N10" s="535"/>
      <c r="O10" s="535"/>
      <c r="P10" s="535"/>
      <c r="Q10" s="542"/>
    </row>
    <row r="11" spans="1:17">
      <c r="A11" s="444"/>
      <c r="B11" s="442"/>
      <c r="C11" s="442"/>
      <c r="D11" s="530"/>
      <c r="E11" s="531"/>
      <c r="F11" s="531"/>
      <c r="G11" s="537"/>
      <c r="H11" s="531"/>
      <c r="I11" s="531"/>
      <c r="J11" s="531"/>
      <c r="K11" s="538"/>
      <c r="L11" s="530"/>
      <c r="M11" s="531"/>
      <c r="N11" s="531"/>
      <c r="O11" s="531"/>
      <c r="P11" s="531"/>
      <c r="Q11" s="543"/>
    </row>
    <row r="12" spans="1:17">
      <c r="A12" s="444"/>
      <c r="B12" s="442"/>
      <c r="C12" s="442"/>
      <c r="D12" s="530"/>
      <c r="E12" s="531"/>
      <c r="F12" s="531"/>
      <c r="G12" s="537"/>
      <c r="H12" s="531"/>
      <c r="I12" s="531"/>
      <c r="J12" s="531"/>
      <c r="K12" s="538"/>
      <c r="L12" s="530"/>
      <c r="M12" s="531"/>
      <c r="N12" s="531"/>
      <c r="O12" s="531"/>
      <c r="P12" s="531"/>
      <c r="Q12" s="543"/>
    </row>
    <row r="13" spans="1:17">
      <c r="A13" s="524"/>
      <c r="B13" s="525"/>
      <c r="C13" s="525"/>
      <c r="D13" s="532"/>
      <c r="E13" s="533"/>
      <c r="F13" s="533"/>
      <c r="G13" s="539"/>
      <c r="H13" s="533"/>
      <c r="I13" s="533"/>
      <c r="J13" s="533"/>
      <c r="K13" s="540"/>
      <c r="L13" s="532"/>
      <c r="M13" s="533"/>
      <c r="N13" s="533"/>
      <c r="O13" s="533"/>
      <c r="P13" s="533"/>
      <c r="Q13" s="544"/>
    </row>
    <row r="14" spans="1:17" ht="35.450000000000003" customHeight="1">
      <c r="A14" s="435" t="s">
        <v>15</v>
      </c>
      <c r="B14" s="436"/>
      <c r="C14" s="437"/>
      <c r="D14" s="478" t="s">
        <v>214</v>
      </c>
      <c r="E14" s="436"/>
      <c r="F14" s="436"/>
      <c r="G14" s="436"/>
      <c r="H14" s="436"/>
      <c r="I14" s="436"/>
      <c r="J14" s="436"/>
      <c r="K14" s="436"/>
      <c r="L14" s="436"/>
      <c r="M14" s="436"/>
      <c r="N14" s="436"/>
      <c r="O14" s="436"/>
      <c r="P14" s="436"/>
      <c r="Q14" s="479"/>
    </row>
    <row r="15" spans="1:17">
      <c r="A15" s="438" t="s">
        <v>16</v>
      </c>
      <c r="B15" s="439"/>
      <c r="C15" s="440"/>
      <c r="D15" s="472" t="s">
        <v>168</v>
      </c>
      <c r="E15" s="473"/>
      <c r="F15" s="473"/>
      <c r="G15" s="473"/>
      <c r="H15" s="473"/>
      <c r="I15" s="473"/>
      <c r="J15" s="473"/>
      <c r="K15" s="473"/>
      <c r="L15" s="473"/>
      <c r="M15" s="473"/>
      <c r="N15" s="473"/>
      <c r="O15" s="473"/>
      <c r="P15" s="473"/>
      <c r="Q15" s="474"/>
    </row>
    <row r="16" spans="1:17">
      <c r="A16" s="441"/>
      <c r="B16" s="442"/>
      <c r="C16" s="443"/>
      <c r="D16" s="475"/>
      <c r="E16" s="476"/>
      <c r="F16" s="476"/>
      <c r="G16" s="476"/>
      <c r="H16" s="476"/>
      <c r="I16" s="476"/>
      <c r="J16" s="476"/>
      <c r="K16" s="476"/>
      <c r="L16" s="476"/>
      <c r="M16" s="476"/>
      <c r="N16" s="476"/>
      <c r="O16" s="476"/>
      <c r="P16" s="476"/>
      <c r="Q16" s="477"/>
    </row>
    <row r="17" spans="1:17">
      <c r="A17" s="441"/>
      <c r="B17" s="442"/>
      <c r="C17" s="443"/>
      <c r="D17" s="475"/>
      <c r="E17" s="476"/>
      <c r="F17" s="476"/>
      <c r="G17" s="476"/>
      <c r="H17" s="476"/>
      <c r="I17" s="476"/>
      <c r="J17" s="476"/>
      <c r="K17" s="476"/>
      <c r="L17" s="476"/>
      <c r="M17" s="476"/>
      <c r="N17" s="476"/>
      <c r="O17" s="476"/>
      <c r="P17" s="476"/>
      <c r="Q17" s="477"/>
    </row>
    <row r="18" spans="1:17">
      <c r="A18" s="441"/>
      <c r="B18" s="442"/>
      <c r="C18" s="443"/>
      <c r="D18" s="475"/>
      <c r="E18" s="476"/>
      <c r="F18" s="476"/>
      <c r="G18" s="476"/>
      <c r="H18" s="476"/>
      <c r="I18" s="476"/>
      <c r="J18" s="476"/>
      <c r="K18" s="476"/>
      <c r="L18" s="476"/>
      <c r="M18" s="476"/>
      <c r="N18" s="476"/>
      <c r="O18" s="476"/>
      <c r="P18" s="476"/>
      <c r="Q18" s="477"/>
    </row>
    <row r="19" spans="1:17" ht="9" customHeight="1">
      <c r="A19" s="441"/>
      <c r="B19" s="442"/>
      <c r="C19" s="443"/>
      <c r="D19" s="475"/>
      <c r="E19" s="476"/>
      <c r="F19" s="476"/>
      <c r="G19" s="476"/>
      <c r="H19" s="476"/>
      <c r="I19" s="476"/>
      <c r="J19" s="476"/>
      <c r="K19" s="476"/>
      <c r="L19" s="476"/>
      <c r="M19" s="476"/>
      <c r="N19" s="476"/>
      <c r="O19" s="476"/>
      <c r="P19" s="476"/>
      <c r="Q19" s="477"/>
    </row>
    <row r="20" spans="1:17" ht="21" customHeight="1">
      <c r="A20" s="444"/>
      <c r="B20" s="442"/>
      <c r="C20" s="443"/>
      <c r="D20" s="475"/>
      <c r="E20" s="476"/>
      <c r="F20" s="476"/>
      <c r="G20" s="476"/>
      <c r="H20" s="476"/>
      <c r="I20" s="476"/>
      <c r="J20" s="476"/>
      <c r="K20" s="476"/>
      <c r="L20" s="476"/>
      <c r="M20" s="476"/>
      <c r="N20" s="476"/>
      <c r="O20" s="476"/>
      <c r="P20" s="476"/>
      <c r="Q20" s="477"/>
    </row>
    <row r="21" spans="1:17" ht="16.5">
      <c r="A21" s="438" t="s">
        <v>17</v>
      </c>
      <c r="B21" s="439"/>
      <c r="C21" s="439"/>
      <c r="D21" s="488"/>
      <c r="E21" s="488"/>
      <c r="F21" s="488"/>
      <c r="G21" s="488"/>
      <c r="H21" s="488"/>
      <c r="I21" s="488"/>
      <c r="J21" s="488"/>
      <c r="K21" s="488"/>
      <c r="L21" s="488"/>
      <c r="M21" s="488"/>
      <c r="N21" s="488"/>
      <c r="O21" s="488"/>
      <c r="P21" s="488"/>
      <c r="Q21" s="488"/>
    </row>
    <row r="22" spans="1:17" ht="16.5">
      <c r="A22" s="441"/>
      <c r="B22" s="442"/>
      <c r="C22" s="442"/>
      <c r="D22" s="141" t="s">
        <v>170</v>
      </c>
      <c r="E22" s="251" t="s">
        <v>169</v>
      </c>
      <c r="F22" s="252"/>
      <c r="G22" s="252"/>
      <c r="H22" s="252"/>
      <c r="I22" s="252"/>
      <c r="J22" s="252"/>
      <c r="K22" s="252"/>
      <c r="L22" s="252"/>
      <c r="M22" s="252"/>
      <c r="N22" s="252"/>
      <c r="O22" s="252"/>
      <c r="P22" s="252"/>
      <c r="Q22" s="253"/>
    </row>
    <row r="23" spans="1:17" ht="16.5">
      <c r="A23" s="444"/>
      <c r="B23" s="442"/>
      <c r="C23" s="442"/>
      <c r="D23" s="5"/>
      <c r="E23" s="142"/>
      <c r="F23" s="139"/>
      <c r="G23" s="139"/>
      <c r="H23" s="139"/>
      <c r="I23" s="139"/>
      <c r="J23" s="139"/>
      <c r="K23" s="139"/>
      <c r="L23" s="139"/>
      <c r="M23" s="139"/>
      <c r="N23" s="139"/>
      <c r="O23" s="139"/>
      <c r="P23" s="139"/>
      <c r="Q23" s="140"/>
    </row>
    <row r="24" spans="1:17" ht="16.5">
      <c r="A24" s="444"/>
      <c r="B24" s="442"/>
      <c r="C24" s="442"/>
      <c r="D24" s="257" t="s">
        <v>18</v>
      </c>
      <c r="E24" s="258"/>
      <c r="F24" s="258"/>
      <c r="G24" s="258"/>
      <c r="H24" s="258"/>
      <c r="I24" s="258"/>
      <c r="J24" s="258"/>
      <c r="K24" s="258"/>
      <c r="L24" s="258"/>
      <c r="M24" s="258"/>
      <c r="N24" s="258"/>
      <c r="O24" s="258"/>
      <c r="P24" s="258"/>
      <c r="Q24" s="480"/>
    </row>
    <row r="25" spans="1:17" ht="27.6" customHeight="1">
      <c r="A25" s="444"/>
      <c r="B25" s="442"/>
      <c r="C25" s="442"/>
      <c r="D25" s="111" t="s">
        <v>19</v>
      </c>
      <c r="E25" s="274" t="s">
        <v>171</v>
      </c>
      <c r="F25" s="275"/>
      <c r="G25" s="275"/>
      <c r="H25" s="275"/>
      <c r="I25" s="275"/>
      <c r="J25" s="275"/>
      <c r="K25" s="275"/>
      <c r="L25" s="275"/>
      <c r="M25" s="275"/>
      <c r="N25" s="275"/>
      <c r="O25" s="275"/>
      <c r="P25" s="275"/>
      <c r="Q25" s="276"/>
    </row>
    <row r="26" spans="1:17" ht="25.7" customHeight="1">
      <c r="A26" s="444"/>
      <c r="B26" s="442"/>
      <c r="C26" s="442"/>
      <c r="D26" s="112" t="s">
        <v>20</v>
      </c>
      <c r="E26" s="277" t="s">
        <v>173</v>
      </c>
      <c r="F26" s="278"/>
      <c r="G26" s="278"/>
      <c r="H26" s="278"/>
      <c r="I26" s="278"/>
      <c r="J26" s="278"/>
      <c r="K26" s="278"/>
      <c r="L26" s="278"/>
      <c r="M26" s="278"/>
      <c r="N26" s="278"/>
      <c r="O26" s="278"/>
      <c r="P26" s="278"/>
      <c r="Q26" s="279"/>
    </row>
    <row r="27" spans="1:17" ht="33.6" customHeight="1">
      <c r="A27" s="444"/>
      <c r="B27" s="442"/>
      <c r="C27" s="442"/>
      <c r="D27" s="138" t="s">
        <v>21</v>
      </c>
      <c r="E27" s="283" t="s">
        <v>172</v>
      </c>
      <c r="F27" s="284"/>
      <c r="G27" s="284"/>
      <c r="H27" s="284"/>
      <c r="I27" s="284"/>
      <c r="J27" s="284"/>
      <c r="K27" s="284"/>
      <c r="L27" s="284"/>
      <c r="M27" s="284"/>
      <c r="N27" s="284"/>
      <c r="O27" s="284"/>
      <c r="P27" s="284"/>
      <c r="Q27" s="285"/>
    </row>
    <row r="28" spans="1:17" ht="27" customHeight="1">
      <c r="A28" s="444"/>
      <c r="B28" s="442"/>
      <c r="C28" s="442"/>
      <c r="D28" s="132" t="s">
        <v>22</v>
      </c>
      <c r="E28" s="280" t="s">
        <v>174</v>
      </c>
      <c r="F28" s="281"/>
      <c r="G28" s="281"/>
      <c r="H28" s="281"/>
      <c r="I28" s="281"/>
      <c r="J28" s="281"/>
      <c r="K28" s="281"/>
      <c r="L28" s="281"/>
      <c r="M28" s="281"/>
      <c r="N28" s="281"/>
      <c r="O28" s="281"/>
      <c r="P28" s="281"/>
      <c r="Q28" s="282"/>
    </row>
    <row r="29" spans="1:17" ht="16.5">
      <c r="A29" s="406" t="s">
        <v>23</v>
      </c>
      <c r="B29" s="460"/>
      <c r="C29" s="460"/>
      <c r="D29" s="555" t="s">
        <v>24</v>
      </c>
      <c r="E29" s="556"/>
      <c r="F29" s="556"/>
      <c r="G29" s="556"/>
      <c r="H29" s="557"/>
      <c r="I29" s="7"/>
      <c r="J29" s="7"/>
      <c r="K29" s="7"/>
      <c r="L29" s="8"/>
      <c r="M29" s="8"/>
      <c r="N29" s="8"/>
      <c r="O29" s="8"/>
      <c r="P29" s="8"/>
      <c r="Q29" s="9"/>
    </row>
    <row r="30" spans="1:17" ht="16.5">
      <c r="A30" s="459"/>
      <c r="B30" s="457"/>
      <c r="C30" s="457"/>
      <c r="D30" s="558" t="s">
        <v>25</v>
      </c>
      <c r="E30" s="156" t="s">
        <v>26</v>
      </c>
      <c r="F30" s="156"/>
      <c r="G30" s="466" t="s">
        <v>27</v>
      </c>
      <c r="H30" s="560"/>
      <c r="I30" s="7"/>
      <c r="J30" s="7"/>
      <c r="K30" s="7"/>
      <c r="L30" s="10"/>
      <c r="M30" s="10"/>
      <c r="N30" s="10"/>
      <c r="O30" s="10"/>
      <c r="P30" s="10"/>
      <c r="Q30" s="11"/>
    </row>
    <row r="31" spans="1:17" ht="16.5">
      <c r="A31" s="459"/>
      <c r="B31" s="457"/>
      <c r="C31" s="457"/>
      <c r="D31" s="559"/>
      <c r="E31" s="489" t="s">
        <v>161</v>
      </c>
      <c r="F31" s="490"/>
      <c r="G31" s="561"/>
      <c r="H31" s="562"/>
      <c r="I31" s="7"/>
      <c r="J31" s="7"/>
      <c r="K31" s="7"/>
      <c r="L31" s="7"/>
      <c r="M31" s="12"/>
      <c r="N31" s="12"/>
      <c r="O31" s="12"/>
      <c r="P31" s="12"/>
      <c r="Q31" s="13"/>
    </row>
    <row r="32" spans="1:17" ht="16.5">
      <c r="A32" s="459"/>
      <c r="B32" s="457"/>
      <c r="C32" s="457"/>
      <c r="D32" s="14" t="s">
        <v>19</v>
      </c>
      <c r="E32" s="491">
        <v>15</v>
      </c>
      <c r="F32" s="492"/>
      <c r="G32" s="286">
        <v>15</v>
      </c>
      <c r="H32" s="287"/>
      <c r="I32" s="15"/>
      <c r="J32" s="16"/>
      <c r="K32" s="16"/>
      <c r="L32" s="16"/>
      <c r="M32" s="17"/>
      <c r="N32" s="17"/>
      <c r="O32" s="17"/>
      <c r="P32" s="17"/>
      <c r="Q32" s="18"/>
    </row>
    <row r="33" spans="1:17" ht="16.5">
      <c r="A33" s="459"/>
      <c r="B33" s="457"/>
      <c r="C33" s="457"/>
      <c r="D33" s="19" t="s">
        <v>20</v>
      </c>
      <c r="E33" s="493">
        <v>20</v>
      </c>
      <c r="F33" s="494"/>
      <c r="G33" s="286">
        <v>20</v>
      </c>
      <c r="H33" s="287"/>
      <c r="I33" s="15"/>
      <c r="J33" s="1"/>
      <c r="K33" s="1"/>
      <c r="L33" s="1"/>
      <c r="M33" s="20"/>
      <c r="N33" s="20"/>
      <c r="O33" s="20"/>
      <c r="P33" s="20"/>
      <c r="Q33" s="21"/>
    </row>
    <row r="34" spans="1:17" ht="16.5">
      <c r="A34" s="459"/>
      <c r="B34" s="457"/>
      <c r="C34" s="457"/>
      <c r="D34" s="22" t="s">
        <v>21</v>
      </c>
      <c r="E34" s="288">
        <v>30</v>
      </c>
      <c r="F34" s="289"/>
      <c r="G34" s="286">
        <v>30</v>
      </c>
      <c r="H34" s="287"/>
      <c r="I34" s="23"/>
      <c r="J34" s="15"/>
      <c r="K34" s="23"/>
      <c r="L34" s="23"/>
      <c r="M34" s="24"/>
      <c r="N34" s="24"/>
      <c r="O34" s="24"/>
      <c r="P34" s="24"/>
      <c r="Q34" s="25"/>
    </row>
    <row r="35" spans="1:17" ht="16.5">
      <c r="A35" s="459"/>
      <c r="B35" s="457"/>
      <c r="C35" s="457"/>
      <c r="D35" s="131" t="s">
        <v>22</v>
      </c>
      <c r="E35" s="290">
        <v>35</v>
      </c>
      <c r="F35" s="291"/>
      <c r="G35" s="286">
        <v>35</v>
      </c>
      <c r="H35" s="287"/>
      <c r="I35" s="23"/>
      <c r="J35" s="15"/>
      <c r="K35" s="23"/>
      <c r="L35" s="23"/>
      <c r="M35" s="24"/>
      <c r="N35" s="24"/>
      <c r="O35" s="24"/>
      <c r="P35" s="24"/>
      <c r="Q35" s="25"/>
    </row>
    <row r="36" spans="1:17" ht="16.5">
      <c r="A36" s="461"/>
      <c r="B36" s="462"/>
      <c r="C36" s="462"/>
      <c r="D36" s="28" t="s">
        <v>28</v>
      </c>
      <c r="E36" s="292">
        <v>100</v>
      </c>
      <c r="F36" s="293"/>
      <c r="G36" s="286">
        <v>100</v>
      </c>
      <c r="H36" s="287"/>
      <c r="I36" s="29"/>
      <c r="J36" s="29"/>
      <c r="K36" s="29"/>
      <c r="L36" s="29"/>
      <c r="M36" s="30"/>
      <c r="N36" s="30"/>
      <c r="O36" s="30"/>
      <c r="P36" s="30"/>
      <c r="Q36" s="31"/>
    </row>
    <row r="37" spans="1:17" ht="16.5">
      <c r="A37" s="406" t="s">
        <v>29</v>
      </c>
      <c r="B37" s="460"/>
      <c r="C37" s="460"/>
      <c r="D37" s="463" t="s">
        <v>30</v>
      </c>
      <c r="E37" s="464"/>
      <c r="F37" s="464"/>
      <c r="G37" s="464"/>
      <c r="H37" s="465"/>
      <c r="I37" s="32"/>
      <c r="J37" s="32"/>
      <c r="K37" s="32"/>
      <c r="L37" s="32"/>
      <c r="M37" s="32"/>
      <c r="N37" s="32"/>
      <c r="O37" s="32"/>
      <c r="P37" s="32"/>
      <c r="Q37" s="33"/>
    </row>
    <row r="38" spans="1:17" ht="16.5">
      <c r="A38" s="459"/>
      <c r="B38" s="457"/>
      <c r="C38" s="457"/>
      <c r="D38" s="466" t="s">
        <v>31</v>
      </c>
      <c r="E38" s="467"/>
      <c r="F38" s="467"/>
      <c r="G38" s="485"/>
      <c r="H38" s="486"/>
      <c r="I38" s="486"/>
      <c r="J38" s="487"/>
      <c r="K38" s="34"/>
      <c r="L38" s="34"/>
      <c r="M38" s="34"/>
      <c r="N38" s="34"/>
      <c r="O38" s="34"/>
      <c r="P38" s="34"/>
      <c r="Q38" s="9"/>
    </row>
    <row r="39" spans="1:17" ht="16.5">
      <c r="A39" s="459"/>
      <c r="B39" s="457"/>
      <c r="C39" s="457"/>
      <c r="D39" s="468"/>
      <c r="E39" s="469"/>
      <c r="F39" s="469"/>
      <c r="G39" s="35" t="s">
        <v>19</v>
      </c>
      <c r="H39" s="36" t="s">
        <v>20</v>
      </c>
      <c r="I39" s="114" t="s">
        <v>21</v>
      </c>
      <c r="J39" s="114" t="s">
        <v>113</v>
      </c>
      <c r="K39" s="37"/>
      <c r="L39" s="37"/>
      <c r="M39" s="37"/>
      <c r="N39" s="37"/>
      <c r="O39" s="37"/>
      <c r="P39" s="37"/>
      <c r="Q39" s="9"/>
    </row>
    <row r="40" spans="1:17" ht="16.5">
      <c r="A40" s="459"/>
      <c r="B40" s="457"/>
      <c r="C40" s="457"/>
      <c r="D40" s="470" t="s">
        <v>153</v>
      </c>
      <c r="E40" s="471"/>
      <c r="F40" s="471"/>
      <c r="G40" s="38" t="s">
        <v>114</v>
      </c>
      <c r="H40" s="38" t="s">
        <v>36</v>
      </c>
      <c r="I40" s="115"/>
      <c r="J40" s="115" t="s">
        <v>36</v>
      </c>
      <c r="K40" s="39"/>
      <c r="L40" s="39"/>
      <c r="M40" s="39"/>
      <c r="N40" s="39"/>
      <c r="O40" s="39"/>
      <c r="P40" s="39"/>
      <c r="Q40" s="9"/>
    </row>
    <row r="41" spans="1:17" ht="16.5">
      <c r="A41" s="459"/>
      <c r="B41" s="457"/>
      <c r="C41" s="457"/>
      <c r="D41" s="470" t="s">
        <v>34</v>
      </c>
      <c r="E41" s="471"/>
      <c r="F41" s="471"/>
      <c r="G41" s="40" t="s">
        <v>35</v>
      </c>
      <c r="H41" s="41" t="s">
        <v>115</v>
      </c>
      <c r="I41" s="115"/>
      <c r="J41" s="115"/>
      <c r="K41" s="39"/>
      <c r="L41" s="39"/>
      <c r="M41" s="39"/>
      <c r="N41" s="39"/>
      <c r="O41" s="39"/>
      <c r="P41" s="39"/>
      <c r="Q41" s="9"/>
    </row>
    <row r="42" spans="1:17" ht="16.5">
      <c r="A42" s="461"/>
      <c r="B42" s="462"/>
      <c r="C42" s="462"/>
      <c r="D42" s="470" t="s">
        <v>154</v>
      </c>
      <c r="E42" s="471"/>
      <c r="F42" s="471"/>
      <c r="G42" s="35" t="s">
        <v>32</v>
      </c>
      <c r="H42" s="41" t="s">
        <v>36</v>
      </c>
      <c r="I42" s="115" t="s">
        <v>33</v>
      </c>
      <c r="J42" s="115"/>
      <c r="K42" s="42"/>
      <c r="L42" s="42"/>
      <c r="M42" s="42"/>
      <c r="N42" s="42"/>
      <c r="O42" s="42"/>
      <c r="P42" s="42"/>
      <c r="Q42" s="43"/>
    </row>
    <row r="43" spans="1:17" ht="17.45" customHeight="1">
      <c r="A43" s="408" t="s">
        <v>37</v>
      </c>
      <c r="B43" s="457"/>
      <c r="C43" s="458"/>
      <c r="D43" s="254" t="s">
        <v>175</v>
      </c>
      <c r="E43" s="255"/>
      <c r="F43" s="255"/>
      <c r="G43" s="255"/>
      <c r="H43" s="255"/>
      <c r="I43" s="255"/>
      <c r="J43" s="255"/>
      <c r="K43" s="255"/>
      <c r="L43" s="255"/>
      <c r="M43" s="255"/>
      <c r="N43" s="255"/>
      <c r="O43" s="255"/>
      <c r="P43" s="255"/>
      <c r="Q43" s="256"/>
    </row>
    <row r="44" spans="1:17" ht="16.5">
      <c r="A44" s="408"/>
      <c r="B44" s="457"/>
      <c r="C44" s="458"/>
      <c r="D44" s="264" t="s">
        <v>176</v>
      </c>
      <c r="E44" s="265"/>
      <c r="F44" s="265"/>
      <c r="G44" s="265"/>
      <c r="H44" s="265"/>
      <c r="I44" s="265"/>
      <c r="J44" s="265"/>
      <c r="K44" s="265"/>
      <c r="L44" s="265"/>
      <c r="M44" s="265"/>
      <c r="N44" s="265"/>
      <c r="O44" s="265"/>
      <c r="P44" s="265"/>
      <c r="Q44" s="266"/>
    </row>
    <row r="45" spans="1:17" ht="16.5">
      <c r="A45" s="408"/>
      <c r="B45" s="457"/>
      <c r="C45" s="458"/>
      <c r="D45" s="117" t="s">
        <v>177</v>
      </c>
      <c r="E45" s="118"/>
      <c r="F45" s="118"/>
      <c r="G45" s="118"/>
      <c r="H45" s="118"/>
      <c r="I45" s="118"/>
      <c r="J45" s="118"/>
      <c r="K45" s="118"/>
      <c r="L45" s="118"/>
      <c r="M45" s="118"/>
      <c r="N45" s="118"/>
      <c r="O45" s="118"/>
      <c r="P45" s="118"/>
      <c r="Q45" s="119"/>
    </row>
    <row r="46" spans="1:17" ht="16.5">
      <c r="A46" s="459"/>
      <c r="B46" s="457"/>
      <c r="C46" s="458"/>
      <c r="D46" s="264" t="s">
        <v>178</v>
      </c>
      <c r="E46" s="265"/>
      <c r="F46" s="265"/>
      <c r="G46" s="265"/>
      <c r="H46" s="265"/>
      <c r="I46" s="265"/>
      <c r="J46" s="265"/>
      <c r="K46" s="265"/>
      <c r="L46" s="265"/>
      <c r="M46" s="265"/>
      <c r="N46" s="265"/>
      <c r="O46" s="265"/>
      <c r="P46" s="265"/>
      <c r="Q46" s="266"/>
    </row>
    <row r="47" spans="1:17" ht="16.5">
      <c r="A47" s="459"/>
      <c r="B47" s="457"/>
      <c r="C47" s="458"/>
      <c r="D47" s="261" t="s">
        <v>179</v>
      </c>
      <c r="E47" s="262"/>
      <c r="F47" s="262"/>
      <c r="G47" s="262"/>
      <c r="H47" s="262"/>
      <c r="I47" s="262"/>
      <c r="J47" s="262"/>
      <c r="K47" s="262"/>
      <c r="L47" s="262"/>
      <c r="M47" s="262"/>
      <c r="N47" s="262"/>
      <c r="O47" s="262"/>
      <c r="P47" s="262"/>
      <c r="Q47" s="263"/>
    </row>
    <row r="48" spans="1:17" ht="16.5">
      <c r="A48" s="459"/>
      <c r="B48" s="457"/>
      <c r="C48" s="458"/>
      <c r="D48" s="120" t="s">
        <v>180</v>
      </c>
      <c r="E48" s="135"/>
      <c r="F48" s="135"/>
      <c r="G48" s="121"/>
      <c r="H48" s="121"/>
      <c r="I48" s="121"/>
      <c r="J48" s="121"/>
      <c r="K48" s="121"/>
      <c r="L48" s="121"/>
      <c r="M48" s="121"/>
      <c r="N48" s="121"/>
      <c r="O48" s="121"/>
      <c r="P48" s="121"/>
      <c r="Q48" s="122"/>
    </row>
    <row r="49" spans="1:17" ht="16.5">
      <c r="A49" s="459"/>
      <c r="B49" s="457"/>
      <c r="C49" s="458"/>
      <c r="D49" s="120" t="s">
        <v>181</v>
      </c>
      <c r="E49" s="135"/>
      <c r="F49" s="135"/>
      <c r="G49" s="121"/>
      <c r="H49" s="121"/>
      <c r="I49" s="121"/>
      <c r="J49" s="121"/>
      <c r="K49" s="121"/>
      <c r="L49" s="121"/>
      <c r="M49" s="121"/>
      <c r="N49" s="121"/>
      <c r="O49" s="121"/>
      <c r="P49" s="121"/>
      <c r="Q49" s="122"/>
    </row>
    <row r="50" spans="1:17" ht="16.5">
      <c r="A50" s="459"/>
      <c r="B50" s="457"/>
      <c r="C50" s="458"/>
      <c r="D50" s="120" t="s">
        <v>182</v>
      </c>
      <c r="E50" s="135"/>
      <c r="F50" s="135"/>
      <c r="G50" s="121"/>
      <c r="H50" s="121"/>
      <c r="I50" s="121"/>
      <c r="J50" s="121"/>
      <c r="K50" s="121"/>
      <c r="L50" s="121"/>
      <c r="M50" s="121"/>
      <c r="N50" s="121"/>
      <c r="O50" s="121"/>
      <c r="P50" s="121"/>
      <c r="Q50" s="122"/>
    </row>
    <row r="51" spans="1:17" s="123" customFormat="1" ht="16.5">
      <c r="A51" s="459"/>
      <c r="B51" s="457"/>
      <c r="C51" s="458"/>
      <c r="D51" s="124" t="s">
        <v>183</v>
      </c>
      <c r="E51" s="136"/>
      <c r="F51" s="136"/>
      <c r="G51" s="125"/>
      <c r="H51" s="125"/>
      <c r="I51" s="125"/>
      <c r="J51" s="125"/>
      <c r="K51" s="125"/>
      <c r="L51" s="125"/>
      <c r="M51" s="125"/>
      <c r="N51" s="125"/>
      <c r="O51" s="125"/>
      <c r="P51" s="125"/>
      <c r="Q51" s="126"/>
    </row>
    <row r="52" spans="1:17" s="123" customFormat="1" ht="16.5">
      <c r="A52" s="459"/>
      <c r="B52" s="457"/>
      <c r="C52" s="458"/>
      <c r="D52" s="124" t="s">
        <v>184</v>
      </c>
      <c r="E52" s="136"/>
      <c r="F52" s="136"/>
      <c r="G52" s="125"/>
      <c r="H52" s="125"/>
      <c r="I52" s="125"/>
      <c r="J52" s="125"/>
      <c r="K52" s="125"/>
      <c r="L52" s="125"/>
      <c r="M52" s="125"/>
      <c r="N52" s="125"/>
      <c r="O52" s="125"/>
      <c r="P52" s="125"/>
      <c r="Q52" s="126"/>
    </row>
    <row r="53" spans="1:17" s="123" customFormat="1" ht="13.35" customHeight="1">
      <c r="A53" s="459"/>
      <c r="B53" s="457"/>
      <c r="C53" s="458"/>
      <c r="D53" s="267" t="s">
        <v>185</v>
      </c>
      <c r="E53" s="268"/>
      <c r="F53" s="268"/>
      <c r="G53" s="268"/>
      <c r="H53" s="268"/>
      <c r="I53" s="268"/>
      <c r="J53" s="268"/>
      <c r="K53" s="268"/>
      <c r="L53" s="268"/>
      <c r="M53" s="268"/>
      <c r="N53" s="268"/>
      <c r="O53" s="268"/>
      <c r="P53" s="268"/>
      <c r="Q53" s="269"/>
    </row>
    <row r="54" spans="1:17" ht="16.5">
      <c r="A54" s="459"/>
      <c r="B54" s="457"/>
      <c r="C54" s="458"/>
      <c r="D54" s="124" t="s">
        <v>186</v>
      </c>
      <c r="E54" s="136"/>
      <c r="F54" s="136"/>
      <c r="G54" s="125"/>
      <c r="H54" s="125"/>
      <c r="I54" s="125"/>
      <c r="J54" s="125"/>
      <c r="K54" s="125"/>
      <c r="L54" s="125"/>
      <c r="M54" s="125"/>
      <c r="N54" s="125"/>
      <c r="O54" s="125"/>
      <c r="P54" s="125"/>
      <c r="Q54" s="126"/>
    </row>
    <row r="55" spans="1:17" ht="16.5">
      <c r="A55" s="459"/>
      <c r="B55" s="457"/>
      <c r="C55" s="458"/>
      <c r="D55" s="128" t="s">
        <v>187</v>
      </c>
      <c r="E55" s="137"/>
      <c r="F55" s="137"/>
      <c r="G55" s="129"/>
      <c r="H55" s="129"/>
      <c r="I55" s="129"/>
      <c r="J55" s="129"/>
      <c r="K55" s="129"/>
      <c r="L55" s="129"/>
      <c r="M55" s="129"/>
      <c r="N55" s="129"/>
      <c r="O55" s="129"/>
      <c r="P55" s="129"/>
      <c r="Q55" s="130"/>
    </row>
    <row r="56" spans="1:17" ht="16.5">
      <c r="A56" s="459"/>
      <c r="B56" s="457"/>
      <c r="C56" s="458"/>
      <c r="D56" s="128" t="s">
        <v>188</v>
      </c>
      <c r="E56" s="137"/>
      <c r="F56" s="137"/>
      <c r="G56" s="129"/>
      <c r="H56" s="129"/>
      <c r="I56" s="129"/>
      <c r="J56" s="129"/>
      <c r="K56" s="129"/>
      <c r="L56" s="129"/>
      <c r="M56" s="129"/>
      <c r="N56" s="129"/>
      <c r="O56" s="129"/>
      <c r="P56" s="129"/>
      <c r="Q56" s="130"/>
    </row>
    <row r="57" spans="1:17" ht="16.5">
      <c r="A57" s="445" t="s">
        <v>38</v>
      </c>
      <c r="B57" s="446"/>
      <c r="C57" s="447"/>
      <c r="D57" s="259" t="s">
        <v>39</v>
      </c>
      <c r="E57" s="260"/>
      <c r="F57" s="260"/>
      <c r="G57" s="44"/>
      <c r="H57" s="44"/>
      <c r="I57" s="44"/>
      <c r="J57" s="44"/>
      <c r="K57" s="44"/>
      <c r="L57" s="44"/>
      <c r="M57" s="44"/>
      <c r="N57" s="44"/>
      <c r="O57" s="44"/>
      <c r="P57" s="44"/>
      <c r="Q57" s="45"/>
    </row>
    <row r="58" spans="1:17" ht="16.5">
      <c r="A58" s="448"/>
      <c r="B58" s="449"/>
      <c r="C58" s="450"/>
      <c r="D58" s="46" t="s">
        <v>189</v>
      </c>
      <c r="E58" s="46"/>
      <c r="F58" s="46"/>
      <c r="G58" s="47"/>
      <c r="H58" s="47"/>
      <c r="I58" s="47"/>
      <c r="J58" s="47"/>
      <c r="K58" s="47"/>
      <c r="L58" s="47"/>
      <c r="M58" s="47"/>
      <c r="N58" s="47"/>
      <c r="O58" s="47"/>
      <c r="P58" s="47"/>
      <c r="Q58" s="48"/>
    </row>
    <row r="59" spans="1:17" ht="25.5" customHeight="1">
      <c r="A59" s="448"/>
      <c r="B59" s="449"/>
      <c r="C59" s="450"/>
      <c r="D59" s="483" t="s">
        <v>190</v>
      </c>
      <c r="E59" s="484"/>
      <c r="F59" s="484"/>
      <c r="G59" s="484"/>
      <c r="H59" s="484"/>
      <c r="I59" s="484"/>
      <c r="J59" s="484"/>
      <c r="K59" s="484"/>
      <c r="L59" s="484"/>
      <c r="M59" s="484"/>
      <c r="N59" s="484"/>
      <c r="O59" s="484"/>
      <c r="P59" s="484"/>
      <c r="Q59" s="50"/>
    </row>
    <row r="60" spans="1:17" ht="19.5" customHeight="1">
      <c r="A60" s="448"/>
      <c r="B60" s="449"/>
      <c r="C60" s="450"/>
      <c r="D60" s="294" t="s">
        <v>191</v>
      </c>
      <c r="E60" s="295"/>
      <c r="F60" s="295"/>
      <c r="G60" s="295"/>
      <c r="H60" s="295"/>
      <c r="I60" s="46"/>
      <c r="J60" s="46"/>
      <c r="K60" s="46"/>
      <c r="L60" s="46"/>
      <c r="M60" s="46"/>
      <c r="N60" s="46"/>
      <c r="O60" s="46"/>
      <c r="P60" s="46"/>
      <c r="Q60" s="50"/>
    </row>
    <row r="61" spans="1:17" ht="16.5">
      <c r="A61" s="448"/>
      <c r="B61" s="449"/>
      <c r="C61" s="450"/>
      <c r="D61" s="46" t="s">
        <v>162</v>
      </c>
      <c r="E61" s="46"/>
      <c r="F61" s="46"/>
      <c r="G61" s="49"/>
      <c r="H61" s="49"/>
      <c r="I61" s="49"/>
      <c r="J61" s="49"/>
      <c r="K61" s="49"/>
      <c r="L61" s="49"/>
      <c r="M61" s="49"/>
      <c r="N61" s="49"/>
      <c r="O61" s="49"/>
      <c r="P61" s="49"/>
      <c r="Q61" s="50"/>
    </row>
    <row r="62" spans="1:17" ht="16.5">
      <c r="A62" s="448"/>
      <c r="B62" s="449"/>
      <c r="C62" s="450"/>
      <c r="D62" s="46" t="s">
        <v>192</v>
      </c>
      <c r="E62" s="46"/>
      <c r="F62" s="46"/>
      <c r="G62" s="49"/>
      <c r="H62" s="49"/>
      <c r="I62" s="49"/>
      <c r="J62" s="49"/>
      <c r="K62" s="49"/>
      <c r="L62" s="49"/>
      <c r="M62" s="49"/>
      <c r="N62" s="49"/>
      <c r="O62" s="49"/>
      <c r="P62" s="49"/>
      <c r="Q62" s="50"/>
    </row>
    <row r="63" spans="1:17" ht="16.5">
      <c r="A63" s="448"/>
      <c r="B63" s="449"/>
      <c r="C63" s="450"/>
      <c r="D63" s="257" t="s">
        <v>40</v>
      </c>
      <c r="E63" s="258"/>
      <c r="F63" s="258"/>
      <c r="G63" s="44"/>
      <c r="H63" s="44"/>
      <c r="I63" s="44"/>
      <c r="J63" s="44"/>
      <c r="K63" s="44"/>
      <c r="L63" s="44"/>
      <c r="M63" s="44"/>
      <c r="N63" s="44"/>
      <c r="O63" s="44"/>
      <c r="P63" s="44"/>
      <c r="Q63" s="45"/>
    </row>
    <row r="64" spans="1:17" ht="16.5">
      <c r="A64" s="448"/>
      <c r="B64" s="449"/>
      <c r="C64" s="450"/>
      <c r="D64" s="113" t="s">
        <v>163</v>
      </c>
      <c r="E64" s="113"/>
      <c r="F64" s="113"/>
      <c r="G64" s="8"/>
      <c r="H64" s="8"/>
      <c r="I64" s="8"/>
      <c r="J64" s="8"/>
      <c r="K64" s="8"/>
      <c r="L64" s="8"/>
      <c r="M64" s="8"/>
      <c r="N64" s="8"/>
      <c r="O64" s="8"/>
      <c r="P64" s="8"/>
      <c r="Q64" s="9"/>
    </row>
    <row r="65" spans="1:17" ht="16.5">
      <c r="A65" s="448"/>
      <c r="B65" s="449"/>
      <c r="C65" s="450"/>
      <c r="D65" s="113" t="s">
        <v>193</v>
      </c>
      <c r="E65" s="113"/>
      <c r="F65" s="113"/>
      <c r="G65" s="8"/>
      <c r="H65" s="8"/>
      <c r="I65" s="8"/>
      <c r="J65" s="8"/>
      <c r="K65" s="8"/>
      <c r="L65" s="8"/>
      <c r="M65" s="8"/>
      <c r="N65" s="8"/>
      <c r="O65" s="8"/>
      <c r="P65" s="8"/>
      <c r="Q65" s="9"/>
    </row>
    <row r="66" spans="1:17" ht="22.5" customHeight="1">
      <c r="A66" s="448"/>
      <c r="B66" s="449"/>
      <c r="C66" s="450"/>
      <c r="D66" s="151" t="s">
        <v>212</v>
      </c>
      <c r="E66" s="113"/>
      <c r="F66" s="113"/>
      <c r="G66" s="8"/>
      <c r="H66" s="8"/>
      <c r="I66" s="8"/>
      <c r="J66" s="8"/>
      <c r="K66" s="8"/>
      <c r="L66" s="8"/>
      <c r="M66" s="8"/>
      <c r="N66" s="8"/>
      <c r="O66" s="8"/>
      <c r="P66" s="8"/>
      <c r="Q66" s="9"/>
    </row>
    <row r="67" spans="1:17" ht="16.5">
      <c r="A67" s="448"/>
      <c r="B67" s="449"/>
      <c r="C67" s="450"/>
      <c r="D67" s="113" t="s">
        <v>194</v>
      </c>
      <c r="E67" s="113"/>
      <c r="F67" s="113"/>
      <c r="G67" s="8"/>
      <c r="H67" s="8"/>
      <c r="I67" s="8"/>
      <c r="J67" s="8"/>
      <c r="K67" s="8"/>
      <c r="L67" s="8"/>
      <c r="M67" s="8"/>
      <c r="N67" s="8"/>
      <c r="O67" s="8"/>
      <c r="P67" s="8"/>
      <c r="Q67" s="9"/>
    </row>
    <row r="68" spans="1:17" ht="16.5">
      <c r="A68" s="451" t="s">
        <v>41</v>
      </c>
      <c r="B68" s="452"/>
      <c r="C68" s="453"/>
      <c r="D68" s="257" t="s">
        <v>42</v>
      </c>
      <c r="E68" s="258"/>
      <c r="F68" s="258"/>
      <c r="G68" s="258"/>
      <c r="H68" s="480"/>
      <c r="I68" s="44"/>
      <c r="J68" s="44"/>
      <c r="K68" s="44"/>
      <c r="L68" s="44"/>
      <c r="M68" s="44"/>
      <c r="N68" s="44"/>
      <c r="O68" s="44"/>
      <c r="P68" s="44"/>
      <c r="Q68" s="45"/>
    </row>
    <row r="69" spans="1:17" ht="16.5">
      <c r="A69" s="448"/>
      <c r="B69" s="449"/>
      <c r="C69" s="450"/>
      <c r="D69" s="26"/>
      <c r="E69" s="27"/>
      <c r="F69" s="27"/>
      <c r="G69" s="8"/>
      <c r="H69" s="8"/>
      <c r="I69" s="8"/>
      <c r="J69" s="8"/>
      <c r="K69" s="8"/>
      <c r="L69" s="8"/>
      <c r="M69" s="8"/>
      <c r="N69" s="8"/>
      <c r="O69" s="8"/>
      <c r="P69" s="8"/>
      <c r="Q69" s="9"/>
    </row>
    <row r="70" spans="1:17" ht="16.5">
      <c r="A70" s="448"/>
      <c r="B70" s="449"/>
      <c r="C70" s="450"/>
      <c r="D70" s="51" t="s">
        <v>43</v>
      </c>
      <c r="E70" s="481" t="s">
        <v>44</v>
      </c>
      <c r="F70" s="482"/>
      <c r="G70" s="272" t="s">
        <v>45</v>
      </c>
      <c r="H70" s="273"/>
      <c r="I70" s="52"/>
      <c r="J70" s="8"/>
      <c r="K70" s="52"/>
      <c r="L70" s="52"/>
      <c r="M70" s="8"/>
      <c r="N70" s="8"/>
      <c r="O70" s="8"/>
      <c r="P70" s="8"/>
      <c r="Q70" s="9"/>
    </row>
    <row r="71" spans="1:17" ht="16.5">
      <c r="A71" s="448"/>
      <c r="B71" s="449"/>
      <c r="C71" s="450"/>
      <c r="D71" s="53" t="s">
        <v>46</v>
      </c>
      <c r="E71" s="157" t="s">
        <v>47</v>
      </c>
      <c r="F71" s="158"/>
      <c r="G71" s="188" t="s">
        <v>48</v>
      </c>
      <c r="H71" s="189"/>
      <c r="I71" s="52"/>
      <c r="J71" s="54"/>
      <c r="K71" s="55"/>
      <c r="L71" s="55"/>
      <c r="M71" s="8"/>
      <c r="N71" s="8"/>
      <c r="O71" s="8"/>
      <c r="P71" s="8"/>
      <c r="Q71" s="9"/>
    </row>
    <row r="72" spans="1:17" ht="16.5">
      <c r="A72" s="448"/>
      <c r="B72" s="449"/>
      <c r="C72" s="450"/>
      <c r="D72" s="53" t="s">
        <v>49</v>
      </c>
      <c r="E72" s="157" t="s">
        <v>50</v>
      </c>
      <c r="F72" s="158"/>
      <c r="G72" s="270"/>
      <c r="H72" s="271"/>
      <c r="I72" s="52"/>
      <c r="J72" s="8"/>
      <c r="K72" s="55"/>
      <c r="L72" s="55"/>
      <c r="M72" s="8"/>
      <c r="N72" s="8"/>
      <c r="O72" s="8"/>
      <c r="P72" s="8"/>
      <c r="Q72" s="9"/>
    </row>
    <row r="73" spans="1:17" ht="16.5">
      <c r="A73" s="448"/>
      <c r="B73" s="449"/>
      <c r="C73" s="450"/>
      <c r="D73" s="53" t="s">
        <v>51</v>
      </c>
      <c r="E73" s="157" t="s">
        <v>52</v>
      </c>
      <c r="F73" s="158"/>
      <c r="G73" s="270"/>
      <c r="H73" s="271"/>
      <c r="I73" s="52"/>
      <c r="J73" s="8"/>
      <c r="K73" s="55"/>
      <c r="L73" s="55"/>
      <c r="M73" s="8"/>
      <c r="N73" s="8"/>
      <c r="O73" s="8"/>
      <c r="P73" s="8"/>
      <c r="Q73" s="9"/>
    </row>
    <row r="74" spans="1:17" ht="16.5">
      <c r="A74" s="448"/>
      <c r="B74" s="449"/>
      <c r="C74" s="450"/>
      <c r="D74" s="53" t="s">
        <v>53</v>
      </c>
      <c r="E74" s="157" t="s">
        <v>54</v>
      </c>
      <c r="F74" s="158"/>
      <c r="G74" s="270"/>
      <c r="H74" s="271"/>
      <c r="I74" s="52"/>
      <c r="J74" s="8"/>
      <c r="K74" s="55"/>
      <c r="L74" s="55"/>
      <c r="M74" s="8"/>
      <c r="N74" s="8"/>
      <c r="O74" s="8"/>
      <c r="P74" s="8"/>
      <c r="Q74" s="9"/>
    </row>
    <row r="75" spans="1:17" ht="16.5">
      <c r="A75" s="448"/>
      <c r="B75" s="449"/>
      <c r="C75" s="450"/>
      <c r="D75" s="53" t="s">
        <v>55</v>
      </c>
      <c r="E75" s="157" t="s">
        <v>56</v>
      </c>
      <c r="F75" s="158"/>
      <c r="G75" s="190"/>
      <c r="H75" s="191"/>
      <c r="I75" s="52"/>
      <c r="J75" s="8"/>
      <c r="K75" s="55"/>
      <c r="L75" s="55"/>
      <c r="M75" s="8"/>
      <c r="N75" s="8"/>
      <c r="O75" s="8"/>
      <c r="P75" s="8"/>
      <c r="Q75" s="9"/>
    </row>
    <row r="76" spans="1:17" ht="16.5">
      <c r="A76" s="448"/>
      <c r="B76" s="449"/>
      <c r="C76" s="450"/>
      <c r="D76" s="56" t="s">
        <v>57</v>
      </c>
      <c r="E76" s="192" t="s">
        <v>58</v>
      </c>
      <c r="F76" s="193"/>
      <c r="G76" s="188" t="s">
        <v>59</v>
      </c>
      <c r="H76" s="189"/>
      <c r="I76" s="52"/>
      <c r="J76" s="8"/>
      <c r="K76" s="57"/>
      <c r="L76" s="57"/>
      <c r="M76" s="8"/>
      <c r="N76" s="8"/>
      <c r="O76" s="8"/>
      <c r="P76" s="8"/>
      <c r="Q76" s="9"/>
    </row>
    <row r="77" spans="1:17" ht="16.5">
      <c r="A77" s="448"/>
      <c r="B77" s="449"/>
      <c r="C77" s="450"/>
      <c r="D77" s="53" t="s">
        <v>60</v>
      </c>
      <c r="E77" s="157" t="s">
        <v>61</v>
      </c>
      <c r="F77" s="158"/>
      <c r="G77" s="190"/>
      <c r="H77" s="191"/>
      <c r="I77" s="52"/>
      <c r="J77" s="8"/>
      <c r="K77" s="55"/>
      <c r="L77" s="8"/>
      <c r="M77" s="8"/>
      <c r="N77" s="8"/>
      <c r="O77" s="8"/>
      <c r="P77" s="8"/>
      <c r="Q77" s="9"/>
    </row>
    <row r="78" spans="1:17" ht="16.5">
      <c r="A78" s="454"/>
      <c r="B78" s="455"/>
      <c r="C78" s="456"/>
      <c r="D78" s="58"/>
      <c r="E78" s="59"/>
      <c r="F78" s="59"/>
      <c r="G78" s="27"/>
      <c r="H78" s="27"/>
      <c r="I78" s="60"/>
      <c r="J78" s="27"/>
      <c r="K78" s="61"/>
      <c r="L78" s="27"/>
      <c r="M78" s="27"/>
      <c r="N78" s="27"/>
      <c r="O78" s="27"/>
      <c r="P78" s="27"/>
      <c r="Q78" s="43"/>
    </row>
    <row r="79" spans="1:17" ht="16.5">
      <c r="A79" s="406" t="s">
        <v>62</v>
      </c>
      <c r="B79" s="407"/>
      <c r="C79" s="407"/>
      <c r="D79" s="432" t="s">
        <v>63</v>
      </c>
      <c r="E79" s="433"/>
      <c r="F79" s="434"/>
      <c r="G79" s="63" t="s">
        <v>131</v>
      </c>
      <c r="H79" s="64" t="s">
        <v>36</v>
      </c>
      <c r="I79" s="62" t="s">
        <v>64</v>
      </c>
      <c r="J79" s="65"/>
      <c r="K79" s="62"/>
      <c r="L79" s="65"/>
      <c r="M79" s="64" t="s">
        <v>65</v>
      </c>
      <c r="N79" s="169"/>
      <c r="O79" s="170"/>
      <c r="P79" s="170"/>
      <c r="Q79" s="171"/>
    </row>
    <row r="80" spans="1:17" ht="16.5">
      <c r="A80" s="408"/>
      <c r="B80" s="409"/>
      <c r="C80" s="409"/>
      <c r="D80" s="66"/>
      <c r="E80" s="69"/>
      <c r="F80" s="69"/>
      <c r="G80" s="69"/>
      <c r="H80" s="70"/>
      <c r="I80" s="68"/>
      <c r="J80" s="67"/>
      <c r="K80" s="71"/>
      <c r="L80" s="6"/>
      <c r="M80" s="71"/>
      <c r="N80" s="72"/>
      <c r="O80" s="72"/>
      <c r="P80" s="72"/>
      <c r="Q80" s="73"/>
    </row>
    <row r="81" spans="1:18" ht="16.5">
      <c r="A81" s="408"/>
      <c r="B81" s="409"/>
      <c r="C81" s="409"/>
      <c r="D81" s="172" t="s">
        <v>66</v>
      </c>
      <c r="E81" s="172"/>
      <c r="F81" s="172"/>
      <c r="G81" s="172" t="s">
        <v>116</v>
      </c>
      <c r="H81" s="173" t="s">
        <v>135</v>
      </c>
      <c r="I81" s="176" t="s">
        <v>67</v>
      </c>
      <c r="J81" s="177"/>
      <c r="K81" s="177"/>
      <c r="L81" s="178"/>
      <c r="M81" s="179" t="s">
        <v>68</v>
      </c>
      <c r="N81" s="180"/>
      <c r="O81" s="181"/>
      <c r="P81" s="179" t="s">
        <v>69</v>
      </c>
      <c r="Q81" s="180"/>
      <c r="R81" s="181"/>
    </row>
    <row r="82" spans="1:18" ht="16.5">
      <c r="A82" s="408"/>
      <c r="B82" s="409"/>
      <c r="C82" s="409"/>
      <c r="D82" s="172"/>
      <c r="E82" s="172"/>
      <c r="F82" s="172"/>
      <c r="G82" s="172"/>
      <c r="H82" s="174"/>
      <c r="I82" s="74" t="s">
        <v>70</v>
      </c>
      <c r="J82" s="75" t="s">
        <v>71</v>
      </c>
      <c r="K82" s="76" t="s">
        <v>72</v>
      </c>
      <c r="L82" s="77" t="s">
        <v>73</v>
      </c>
      <c r="M82" s="182"/>
      <c r="N82" s="183"/>
      <c r="O82" s="184"/>
      <c r="P82" s="182"/>
      <c r="Q82" s="183"/>
      <c r="R82" s="184"/>
    </row>
    <row r="83" spans="1:18" ht="16.5">
      <c r="A83" s="408"/>
      <c r="B83" s="409"/>
      <c r="C83" s="409"/>
      <c r="D83" s="172"/>
      <c r="E83" s="172"/>
      <c r="F83" s="172"/>
      <c r="G83" s="172"/>
      <c r="H83" s="175"/>
      <c r="I83" s="78">
        <v>0.15</v>
      </c>
      <c r="J83" s="79">
        <v>0.2</v>
      </c>
      <c r="K83" s="80">
        <v>0.3</v>
      </c>
      <c r="L83" s="81">
        <v>0.35</v>
      </c>
      <c r="M83" s="185"/>
      <c r="N83" s="186"/>
      <c r="O83" s="187"/>
      <c r="P83" s="185"/>
      <c r="Q83" s="186"/>
      <c r="R83" s="187"/>
    </row>
    <row r="84" spans="1:18" ht="16.5">
      <c r="A84" s="408"/>
      <c r="B84" s="409"/>
      <c r="C84" s="409"/>
      <c r="D84" s="412" t="s">
        <v>117</v>
      </c>
      <c r="E84" s="412"/>
      <c r="F84" s="412"/>
      <c r="G84" s="4" t="s">
        <v>122</v>
      </c>
      <c r="H84" s="116" t="s">
        <v>136</v>
      </c>
      <c r="I84" s="82">
        <v>25</v>
      </c>
      <c r="J84" s="83">
        <f ca="1">-K86</f>
        <v>0</v>
      </c>
      <c r="K84" s="84" t="s">
        <v>36</v>
      </c>
      <c r="L84" s="85" t="s">
        <v>36</v>
      </c>
      <c r="M84" s="159" t="s">
        <v>36</v>
      </c>
      <c r="N84" s="160"/>
      <c r="O84" s="161"/>
      <c r="P84" s="89"/>
      <c r="Q84" s="90" t="s">
        <v>74</v>
      </c>
      <c r="R84" s="91"/>
    </row>
    <row r="85" spans="1:18" ht="16.5">
      <c r="A85" s="408"/>
      <c r="B85" s="409"/>
      <c r="C85" s="409"/>
      <c r="D85" s="412" t="s">
        <v>117</v>
      </c>
      <c r="E85" s="412"/>
      <c r="F85" s="412"/>
      <c r="G85" s="4" t="s">
        <v>120</v>
      </c>
      <c r="H85" s="116" t="s">
        <v>136</v>
      </c>
      <c r="I85" s="82">
        <v>25</v>
      </c>
      <c r="J85" s="92" t="s">
        <v>36</v>
      </c>
      <c r="K85" s="84" t="s">
        <v>36</v>
      </c>
      <c r="L85" s="85" t="s">
        <v>36</v>
      </c>
      <c r="M85" s="159" t="s">
        <v>36</v>
      </c>
      <c r="N85" s="160"/>
      <c r="O85" s="161"/>
      <c r="P85" s="93"/>
      <c r="Q85" s="94" t="s">
        <v>36</v>
      </c>
      <c r="R85" s="95"/>
    </row>
    <row r="86" spans="1:18" ht="16.5">
      <c r="A86" s="408"/>
      <c r="B86" s="409"/>
      <c r="C86" s="409"/>
      <c r="D86" s="412" t="s">
        <v>117</v>
      </c>
      <c r="E86" s="412"/>
      <c r="F86" s="412"/>
      <c r="G86" s="4" t="s">
        <v>123</v>
      </c>
      <c r="H86" s="143">
        <v>10</v>
      </c>
      <c r="I86" s="97" t="s">
        <v>36</v>
      </c>
      <c r="J86" s="92">
        <v>50</v>
      </c>
      <c r="K86" s="84">
        <f ca="1">-J84</f>
        <v>0</v>
      </c>
      <c r="L86" s="85" t="s">
        <v>36</v>
      </c>
      <c r="M86" s="423"/>
      <c r="N86" s="424"/>
      <c r="O86" s="425"/>
      <c r="P86" s="159" t="s">
        <v>75</v>
      </c>
      <c r="Q86" s="160"/>
      <c r="R86" s="161"/>
    </row>
    <row r="87" spans="1:18" ht="16.5">
      <c r="A87" s="408"/>
      <c r="B87" s="409"/>
      <c r="C87" s="409"/>
      <c r="D87" s="412" t="s">
        <v>117</v>
      </c>
      <c r="E87" s="412"/>
      <c r="F87" s="412"/>
      <c r="G87" s="4" t="s">
        <v>128</v>
      </c>
      <c r="H87" s="96" t="s">
        <v>138</v>
      </c>
      <c r="I87" s="97" t="s">
        <v>36</v>
      </c>
      <c r="J87" s="83" t="s">
        <v>36</v>
      </c>
      <c r="K87" s="84">
        <v>45</v>
      </c>
      <c r="L87" s="85"/>
      <c r="M87" s="426"/>
      <c r="N87" s="427"/>
      <c r="O87" s="428"/>
      <c r="P87" s="159" t="s">
        <v>76</v>
      </c>
      <c r="Q87" s="160"/>
      <c r="R87" s="161"/>
    </row>
    <row r="88" spans="1:18" ht="16.5">
      <c r="A88" s="408"/>
      <c r="B88" s="409"/>
      <c r="C88" s="409"/>
      <c r="D88" s="422" t="s">
        <v>117</v>
      </c>
      <c r="E88" s="422"/>
      <c r="F88" s="422"/>
      <c r="G88" s="4" t="s">
        <v>130</v>
      </c>
      <c r="H88" s="96" t="s">
        <v>139</v>
      </c>
      <c r="I88" s="97"/>
      <c r="J88" s="83"/>
      <c r="K88" s="84"/>
      <c r="L88" s="85">
        <v>45</v>
      </c>
      <c r="M88" s="426"/>
      <c r="N88" s="427"/>
      <c r="O88" s="428"/>
      <c r="P88" s="86"/>
      <c r="Q88" s="87"/>
      <c r="R88" s="88"/>
    </row>
    <row r="89" spans="1:18" ht="16.5">
      <c r="A89" s="408"/>
      <c r="B89" s="409"/>
      <c r="C89" s="409"/>
      <c r="D89" s="422" t="s">
        <v>117</v>
      </c>
      <c r="E89" s="422"/>
      <c r="F89" s="422"/>
      <c r="G89" s="4" t="s">
        <v>77</v>
      </c>
      <c r="H89" s="96" t="s">
        <v>137</v>
      </c>
      <c r="I89" s="98">
        <v>50</v>
      </c>
      <c r="J89" s="92">
        <v>50</v>
      </c>
      <c r="K89" s="84"/>
      <c r="L89" s="85"/>
      <c r="M89" s="426"/>
      <c r="N89" s="427"/>
      <c r="O89" s="428"/>
      <c r="P89" s="86"/>
      <c r="Q89" s="87" t="s">
        <v>78</v>
      </c>
      <c r="R89" s="88"/>
    </row>
    <row r="90" spans="1:18" ht="16.5">
      <c r="A90" s="408"/>
      <c r="B90" s="409"/>
      <c r="C90" s="409"/>
      <c r="D90" s="412" t="s">
        <v>117</v>
      </c>
      <c r="E90" s="412"/>
      <c r="F90" s="412"/>
      <c r="G90" s="4" t="s">
        <v>79</v>
      </c>
      <c r="H90" s="96" t="s">
        <v>140</v>
      </c>
      <c r="I90" s="97" t="s">
        <v>36</v>
      </c>
      <c r="J90" s="92" t="s">
        <v>36</v>
      </c>
      <c r="K90" s="99">
        <v>55</v>
      </c>
      <c r="L90" s="85">
        <v>55</v>
      </c>
      <c r="M90" s="429"/>
      <c r="N90" s="430"/>
      <c r="O90" s="431"/>
      <c r="P90" s="159" t="s">
        <v>80</v>
      </c>
      <c r="Q90" s="160"/>
      <c r="R90" s="161"/>
    </row>
    <row r="91" spans="1:18" ht="16.5">
      <c r="A91" s="408"/>
      <c r="B91" s="409"/>
      <c r="C91" s="409"/>
      <c r="D91" s="162" t="s">
        <v>81</v>
      </c>
      <c r="E91" s="162"/>
      <c r="F91" s="162"/>
      <c r="G91" s="162"/>
      <c r="H91" s="100">
        <f>SUM(I84:I90)</f>
        <v>100</v>
      </c>
      <c r="I91" s="101">
        <f ca="1">SUM(J84:J90)</f>
        <v>100</v>
      </c>
      <c r="J91" s="102">
        <f ca="1">SUM(K84:K90)</f>
        <v>100</v>
      </c>
      <c r="K91" s="103">
        <f>SUM(L84:L90)</f>
        <v>100</v>
      </c>
      <c r="L91" s="145">
        <v>100</v>
      </c>
      <c r="M91" s="163"/>
      <c r="N91" s="165"/>
      <c r="O91" s="163">
        <v>100</v>
      </c>
      <c r="P91" s="164"/>
      <c r="Q91" s="165"/>
    </row>
    <row r="92" spans="1:18" ht="16.5">
      <c r="A92" s="408"/>
      <c r="B92" s="409"/>
      <c r="C92" s="409"/>
      <c r="D92" s="416" t="s">
        <v>82</v>
      </c>
      <c r="E92" s="417"/>
      <c r="F92" s="417"/>
      <c r="G92" s="418"/>
      <c r="H92" s="419" t="str">
        <f>IF(L91&gt;=50,"Case Method/Team-Based Project","Non Case Method/Team-Based Project")</f>
        <v>Case Method/Team-Based Project</v>
      </c>
      <c r="I92" s="420"/>
      <c r="J92" s="420"/>
      <c r="K92" s="421"/>
      <c r="L92" s="144"/>
      <c r="M92" s="166"/>
      <c r="N92" s="168"/>
      <c r="O92" s="166"/>
      <c r="P92" s="167"/>
      <c r="Q92" s="168"/>
    </row>
    <row r="93" spans="1:18">
      <c r="A93" s="410"/>
      <c r="B93" s="411"/>
      <c r="C93" s="411"/>
      <c r="D93" s="413" t="s">
        <v>83</v>
      </c>
      <c r="E93" s="414"/>
      <c r="F93" s="414"/>
      <c r="G93" s="414"/>
      <c r="H93" s="414"/>
      <c r="I93" s="414"/>
      <c r="J93" s="414"/>
      <c r="K93" s="414"/>
      <c r="L93" s="414"/>
      <c r="M93" s="414"/>
      <c r="N93" s="414"/>
      <c r="O93" s="414"/>
      <c r="P93" s="414"/>
      <c r="Q93" s="415"/>
    </row>
    <row r="94" spans="1:18" ht="16.5">
      <c r="A94" s="372" t="s">
        <v>84</v>
      </c>
      <c r="B94" s="158"/>
      <c r="C94" s="158"/>
      <c r="D94" s="158"/>
      <c r="E94" s="158"/>
      <c r="F94" s="158"/>
      <c r="G94" s="158"/>
      <c r="H94" s="158"/>
      <c r="I94" s="158"/>
      <c r="J94" s="158"/>
      <c r="K94" s="158"/>
      <c r="L94" s="158"/>
      <c r="M94" s="158"/>
      <c r="N94" s="158"/>
      <c r="O94" s="158"/>
      <c r="P94" s="158"/>
      <c r="Q94" s="158"/>
    </row>
    <row r="95" spans="1:18" ht="16.5">
      <c r="A95" s="373" t="s">
        <v>85</v>
      </c>
      <c r="B95" s="236" t="s">
        <v>86</v>
      </c>
      <c r="C95" s="237"/>
      <c r="D95" s="374" t="s">
        <v>87</v>
      </c>
      <c r="E95" s="375"/>
      <c r="F95" s="375"/>
      <c r="G95" s="376" t="s">
        <v>88</v>
      </c>
      <c r="H95" s="237"/>
      <c r="I95" s="237"/>
      <c r="J95" s="237"/>
      <c r="K95" s="237"/>
      <c r="L95" s="377"/>
      <c r="M95" s="236" t="s">
        <v>89</v>
      </c>
      <c r="N95" s="237"/>
      <c r="O95" s="237"/>
      <c r="P95" s="381"/>
      <c r="Q95" s="384" t="s">
        <v>90</v>
      </c>
    </row>
    <row r="96" spans="1:18">
      <c r="A96" s="234"/>
      <c r="B96" s="238"/>
      <c r="C96" s="239"/>
      <c r="D96" s="376" t="s">
        <v>91</v>
      </c>
      <c r="E96" s="237"/>
      <c r="F96" s="237"/>
      <c r="G96" s="378"/>
      <c r="H96" s="379"/>
      <c r="I96" s="379"/>
      <c r="J96" s="379"/>
      <c r="K96" s="379"/>
      <c r="L96" s="380"/>
      <c r="M96" s="238"/>
      <c r="N96" s="239"/>
      <c r="O96" s="239"/>
      <c r="P96" s="382"/>
      <c r="Q96" s="385"/>
    </row>
    <row r="97" spans="1:17" ht="16.5">
      <c r="A97" s="234"/>
      <c r="B97" s="240"/>
      <c r="C97" s="241"/>
      <c r="D97" s="326"/>
      <c r="E97" s="241"/>
      <c r="F97" s="241"/>
      <c r="G97" s="387" t="s">
        <v>92</v>
      </c>
      <c r="H97" s="327"/>
      <c r="I97" s="388"/>
      <c r="J97" s="389" t="s">
        <v>93</v>
      </c>
      <c r="K97" s="327"/>
      <c r="L97" s="388"/>
      <c r="M97" s="240"/>
      <c r="N97" s="241"/>
      <c r="O97" s="241"/>
      <c r="P97" s="383"/>
      <c r="Q97" s="386"/>
    </row>
    <row r="98" spans="1:17" ht="96.6" customHeight="1">
      <c r="A98" s="370" t="s">
        <v>118</v>
      </c>
      <c r="B98" s="371" t="s">
        <v>195</v>
      </c>
      <c r="C98" s="371"/>
      <c r="D98" s="152" t="s">
        <v>196</v>
      </c>
      <c r="E98" s="153"/>
      <c r="F98" s="153"/>
      <c r="G98" s="397" t="s">
        <v>132</v>
      </c>
      <c r="H98" s="398"/>
      <c r="I98" s="399"/>
      <c r="J98" s="397" t="s">
        <v>133</v>
      </c>
      <c r="K98" s="398"/>
      <c r="L98" s="399"/>
      <c r="M98" s="400" t="s">
        <v>197</v>
      </c>
      <c r="N98" s="401"/>
      <c r="O98" s="401"/>
      <c r="P98" s="402"/>
      <c r="Q98" s="390">
        <v>0.15</v>
      </c>
    </row>
    <row r="99" spans="1:17" ht="34.35" customHeight="1">
      <c r="A99" s="370"/>
      <c r="B99" s="371"/>
      <c r="C99" s="371"/>
      <c r="D99" s="154"/>
      <c r="E99" s="155"/>
      <c r="F99" s="155"/>
      <c r="G99" s="397" t="s">
        <v>142</v>
      </c>
      <c r="H99" s="398"/>
      <c r="I99" s="398"/>
      <c r="J99" s="398"/>
      <c r="K99" s="398"/>
      <c r="L99" s="399"/>
      <c r="M99" s="403"/>
      <c r="N99" s="404"/>
      <c r="O99" s="404"/>
      <c r="P99" s="405"/>
      <c r="Q99" s="391"/>
    </row>
    <row r="100" spans="1:17" ht="114.6" customHeight="1">
      <c r="A100" s="393" t="s">
        <v>119</v>
      </c>
      <c r="B100" s="152" t="s">
        <v>198</v>
      </c>
      <c r="C100" s="395"/>
      <c r="D100" s="152" t="s">
        <v>199</v>
      </c>
      <c r="E100" s="153"/>
      <c r="F100" s="153"/>
      <c r="G100" s="397" t="s">
        <v>141</v>
      </c>
      <c r="H100" s="398"/>
      <c r="I100" s="399"/>
      <c r="J100" s="397" t="s">
        <v>134</v>
      </c>
      <c r="K100" s="398"/>
      <c r="L100" s="399"/>
      <c r="M100" s="400" t="s">
        <v>200</v>
      </c>
      <c r="N100" s="401"/>
      <c r="O100" s="401"/>
      <c r="P100" s="402"/>
      <c r="Q100" s="391"/>
    </row>
    <row r="101" spans="1:17" ht="44.1" customHeight="1">
      <c r="A101" s="394"/>
      <c r="B101" s="154"/>
      <c r="C101" s="396"/>
      <c r="D101" s="154"/>
      <c r="E101" s="155"/>
      <c r="F101" s="155"/>
      <c r="G101" s="397" t="s">
        <v>121</v>
      </c>
      <c r="H101" s="398"/>
      <c r="I101" s="398"/>
      <c r="J101" s="398"/>
      <c r="K101" s="398"/>
      <c r="L101" s="399"/>
      <c r="M101" s="403"/>
      <c r="N101" s="404"/>
      <c r="O101" s="404"/>
      <c r="P101" s="405"/>
      <c r="Q101" s="392"/>
    </row>
    <row r="102" spans="1:17" ht="44.1" customHeight="1">
      <c r="A102" s="194" t="s">
        <v>156</v>
      </c>
      <c r="B102" s="197" t="s">
        <v>201</v>
      </c>
      <c r="C102" s="198"/>
      <c r="D102" s="197" t="s">
        <v>202</v>
      </c>
      <c r="E102" s="203"/>
      <c r="F102" s="203"/>
      <c r="G102" s="197" t="s">
        <v>143</v>
      </c>
      <c r="H102" s="203"/>
      <c r="I102" s="198"/>
      <c r="J102" s="197" t="s">
        <v>144</v>
      </c>
      <c r="K102" s="203"/>
      <c r="L102" s="198"/>
      <c r="M102" s="209" t="s">
        <v>205</v>
      </c>
      <c r="N102" s="210"/>
      <c r="O102" s="210"/>
      <c r="P102" s="211"/>
      <c r="Q102" s="218">
        <v>0.15</v>
      </c>
    </row>
    <row r="103" spans="1:17" ht="126.6" customHeight="1">
      <c r="A103" s="195"/>
      <c r="B103" s="199"/>
      <c r="C103" s="200"/>
      <c r="D103" s="199"/>
      <c r="E103" s="204"/>
      <c r="F103" s="204"/>
      <c r="G103" s="201"/>
      <c r="H103" s="205"/>
      <c r="I103" s="202"/>
      <c r="J103" s="201"/>
      <c r="K103" s="205"/>
      <c r="L103" s="202"/>
      <c r="M103" s="212"/>
      <c r="N103" s="213"/>
      <c r="O103" s="213"/>
      <c r="P103" s="214"/>
      <c r="Q103" s="219"/>
    </row>
    <row r="104" spans="1:17" ht="45.6" customHeight="1">
      <c r="A104" s="196"/>
      <c r="B104" s="201"/>
      <c r="C104" s="202"/>
      <c r="D104" s="201"/>
      <c r="E104" s="205"/>
      <c r="F104" s="205"/>
      <c r="G104" s="206" t="s">
        <v>147</v>
      </c>
      <c r="H104" s="207"/>
      <c r="I104" s="207"/>
      <c r="J104" s="207"/>
      <c r="K104" s="207"/>
      <c r="L104" s="208"/>
      <c r="M104" s="215"/>
      <c r="N104" s="216"/>
      <c r="O104" s="216"/>
      <c r="P104" s="217"/>
      <c r="Q104" s="220"/>
    </row>
    <row r="105" spans="1:17" ht="90" customHeight="1">
      <c r="A105" s="194" t="s">
        <v>157</v>
      </c>
      <c r="B105" s="206" t="s">
        <v>203</v>
      </c>
      <c r="C105" s="208"/>
      <c r="D105" s="206" t="s">
        <v>204</v>
      </c>
      <c r="E105" s="207"/>
      <c r="F105" s="208"/>
      <c r="G105" s="206" t="s">
        <v>158</v>
      </c>
      <c r="H105" s="207"/>
      <c r="I105" s="208"/>
      <c r="J105" s="206" t="s">
        <v>159</v>
      </c>
      <c r="K105" s="207"/>
      <c r="L105" s="208"/>
      <c r="M105" s="248" t="s">
        <v>206</v>
      </c>
      <c r="N105" s="249"/>
      <c r="O105" s="249"/>
      <c r="P105" s="250"/>
      <c r="Q105" s="150">
        <v>0.05</v>
      </c>
    </row>
    <row r="106" spans="1:17" ht="45" customHeight="1">
      <c r="A106" s="196"/>
      <c r="B106" s="147"/>
      <c r="C106" s="147"/>
      <c r="D106" s="146"/>
      <c r="E106" s="147"/>
      <c r="F106" s="147"/>
      <c r="G106" s="206" t="s">
        <v>147</v>
      </c>
      <c r="H106" s="207"/>
      <c r="I106" s="207"/>
      <c r="J106" s="207"/>
      <c r="K106" s="207"/>
      <c r="L106" s="208"/>
      <c r="M106" s="148"/>
      <c r="N106" s="148"/>
      <c r="O106" s="148"/>
      <c r="P106" s="149"/>
      <c r="Q106" s="150"/>
    </row>
    <row r="107" spans="1:17">
      <c r="A107" s="233">
        <v>8</v>
      </c>
      <c r="B107" s="236" t="s">
        <v>124</v>
      </c>
      <c r="C107" s="237"/>
      <c r="D107" s="221" t="s">
        <v>125</v>
      </c>
      <c r="E107" s="222"/>
      <c r="F107" s="222"/>
      <c r="G107" s="221" t="s">
        <v>126</v>
      </c>
      <c r="H107" s="222"/>
      <c r="I107" s="222"/>
      <c r="J107" s="222"/>
      <c r="K107" s="222"/>
      <c r="L107" s="227"/>
      <c r="M107" s="242" t="s">
        <v>127</v>
      </c>
      <c r="N107" s="222"/>
      <c r="O107" s="222"/>
      <c r="P107" s="243"/>
      <c r="Q107" s="230">
        <v>0.15</v>
      </c>
    </row>
    <row r="108" spans="1:17">
      <c r="A108" s="234"/>
      <c r="B108" s="238"/>
      <c r="C108" s="239"/>
      <c r="D108" s="223"/>
      <c r="E108" s="224"/>
      <c r="F108" s="224"/>
      <c r="G108" s="223"/>
      <c r="H108" s="224"/>
      <c r="I108" s="224"/>
      <c r="J108" s="224"/>
      <c r="K108" s="224"/>
      <c r="L108" s="228"/>
      <c r="M108" s="244"/>
      <c r="N108" s="224"/>
      <c r="O108" s="224"/>
      <c r="P108" s="245"/>
      <c r="Q108" s="231"/>
    </row>
    <row r="109" spans="1:17">
      <c r="A109" s="235"/>
      <c r="B109" s="240"/>
      <c r="C109" s="241"/>
      <c r="D109" s="225"/>
      <c r="E109" s="226"/>
      <c r="F109" s="226"/>
      <c r="G109" s="225"/>
      <c r="H109" s="226"/>
      <c r="I109" s="226"/>
      <c r="J109" s="226"/>
      <c r="K109" s="226"/>
      <c r="L109" s="229"/>
      <c r="M109" s="246"/>
      <c r="N109" s="226"/>
      <c r="O109" s="226"/>
      <c r="P109" s="247"/>
      <c r="Q109" s="232"/>
    </row>
    <row r="110" spans="1:17" ht="119.45" customHeight="1">
      <c r="A110" s="356" t="s">
        <v>94</v>
      </c>
      <c r="B110" s="358" t="s">
        <v>207</v>
      </c>
      <c r="C110" s="359"/>
      <c r="D110" s="358" t="s">
        <v>164</v>
      </c>
      <c r="E110" s="362"/>
      <c r="F110" s="362"/>
      <c r="G110" s="331" t="s">
        <v>145</v>
      </c>
      <c r="H110" s="332"/>
      <c r="I110" s="333"/>
      <c r="J110" s="331" t="s">
        <v>146</v>
      </c>
      <c r="K110" s="332"/>
      <c r="L110" s="333"/>
      <c r="M110" s="364" t="s">
        <v>208</v>
      </c>
      <c r="N110" s="365"/>
      <c r="O110" s="365"/>
      <c r="P110" s="366"/>
      <c r="Q110" s="329">
        <v>0.05</v>
      </c>
    </row>
    <row r="111" spans="1:17" ht="64.349999999999994" customHeight="1">
      <c r="A111" s="357"/>
      <c r="B111" s="360"/>
      <c r="C111" s="361"/>
      <c r="D111" s="360"/>
      <c r="E111" s="363"/>
      <c r="F111" s="363"/>
      <c r="G111" s="331" t="s">
        <v>148</v>
      </c>
      <c r="H111" s="332"/>
      <c r="I111" s="332"/>
      <c r="J111" s="332"/>
      <c r="K111" s="332"/>
      <c r="L111" s="333"/>
      <c r="M111" s="367"/>
      <c r="N111" s="368"/>
      <c r="O111" s="368"/>
      <c r="P111" s="369"/>
      <c r="Q111" s="330"/>
    </row>
    <row r="112" spans="1:17" ht="148.69999999999999" customHeight="1">
      <c r="A112" s="334" t="s">
        <v>129</v>
      </c>
      <c r="B112" s="336" t="s">
        <v>211</v>
      </c>
      <c r="C112" s="337"/>
      <c r="D112" s="336" t="s">
        <v>210</v>
      </c>
      <c r="E112" s="340"/>
      <c r="F112" s="340"/>
      <c r="G112" s="342" t="s">
        <v>149</v>
      </c>
      <c r="H112" s="343"/>
      <c r="I112" s="344"/>
      <c r="J112" s="342" t="s">
        <v>150</v>
      </c>
      <c r="K112" s="343"/>
      <c r="L112" s="344"/>
      <c r="M112" s="345" t="s">
        <v>209</v>
      </c>
      <c r="N112" s="346"/>
      <c r="O112" s="346"/>
      <c r="P112" s="347"/>
      <c r="Q112" s="351">
        <v>0.1</v>
      </c>
    </row>
    <row r="113" spans="1:17" ht="55.35" customHeight="1">
      <c r="A113" s="335"/>
      <c r="B113" s="338"/>
      <c r="C113" s="339"/>
      <c r="D113" s="338"/>
      <c r="E113" s="341"/>
      <c r="F113" s="341"/>
      <c r="G113" s="353" t="s">
        <v>151</v>
      </c>
      <c r="H113" s="354"/>
      <c r="I113" s="354"/>
      <c r="J113" s="354"/>
      <c r="K113" s="354"/>
      <c r="L113" s="355"/>
      <c r="M113" s="348"/>
      <c r="N113" s="349"/>
      <c r="O113" s="349"/>
      <c r="P113" s="350"/>
      <c r="Q113" s="352"/>
    </row>
    <row r="114" spans="1:17" ht="16.5">
      <c r="A114" s="133">
        <v>16</v>
      </c>
      <c r="B114" s="325" t="s">
        <v>95</v>
      </c>
      <c r="C114" s="325"/>
      <c r="D114" s="325"/>
      <c r="E114" s="325"/>
      <c r="F114" s="325"/>
      <c r="G114" s="325"/>
      <c r="H114" s="325"/>
      <c r="I114" s="325"/>
      <c r="J114" s="325"/>
      <c r="K114" s="325"/>
      <c r="L114" s="325"/>
      <c r="M114" s="325"/>
      <c r="N114" s="325"/>
      <c r="O114" s="325"/>
      <c r="P114" s="325"/>
      <c r="Q114" s="134">
        <v>0.35</v>
      </c>
    </row>
    <row r="115" spans="1:17" ht="16.5">
      <c r="A115" s="326" t="s">
        <v>96</v>
      </c>
      <c r="B115" s="327"/>
      <c r="C115" s="327"/>
      <c r="D115" s="327"/>
      <c r="E115" s="327"/>
      <c r="F115" s="327"/>
      <c r="G115" s="327"/>
      <c r="H115" s="327"/>
      <c r="I115" s="327"/>
      <c r="J115" s="327"/>
      <c r="K115" s="327"/>
      <c r="L115" s="327"/>
      <c r="M115" s="327"/>
      <c r="N115" s="327"/>
      <c r="O115" s="327"/>
      <c r="P115" s="328"/>
      <c r="Q115" s="104">
        <f>SUM(Q98:Q114)</f>
        <v>1</v>
      </c>
    </row>
    <row r="119" spans="1:17">
      <c r="A119" s="106" t="s">
        <v>97</v>
      </c>
      <c r="B119" s="107"/>
      <c r="C119" s="107"/>
      <c r="D119" s="107"/>
      <c r="E119" s="107"/>
      <c r="F119" s="107"/>
      <c r="G119" s="107"/>
      <c r="H119" s="107"/>
      <c r="I119" s="107"/>
      <c r="J119" s="107"/>
      <c r="K119" s="107"/>
      <c r="L119" s="107"/>
      <c r="M119" s="107"/>
      <c r="N119" s="107"/>
      <c r="O119" s="107"/>
      <c r="P119" s="107"/>
    </row>
    <row r="120" spans="1:17">
      <c r="A120" s="108">
        <v>1</v>
      </c>
      <c r="B120" s="323" t="s">
        <v>98</v>
      </c>
      <c r="C120" s="323"/>
      <c r="D120" s="323"/>
      <c r="E120" s="323"/>
      <c r="F120" s="323"/>
      <c r="G120" s="323"/>
      <c r="H120" s="323"/>
      <c r="I120" s="323"/>
      <c r="J120" s="323"/>
      <c r="K120" s="323"/>
      <c r="L120" s="323"/>
      <c r="M120" s="323"/>
      <c r="N120" s="323"/>
      <c r="O120" s="323"/>
      <c r="P120" s="324"/>
    </row>
    <row r="121" spans="1:17">
      <c r="A121" s="109">
        <v>2</v>
      </c>
      <c r="B121" s="315" t="s">
        <v>99</v>
      </c>
      <c r="C121" s="321"/>
      <c r="D121" s="321"/>
      <c r="E121" s="321"/>
      <c r="F121" s="321"/>
      <c r="G121" s="321"/>
      <c r="H121" s="321"/>
      <c r="I121" s="321"/>
      <c r="J121" s="321"/>
      <c r="K121" s="321"/>
      <c r="L121" s="321"/>
      <c r="M121" s="321"/>
      <c r="N121" s="321"/>
      <c r="O121" s="321"/>
      <c r="P121" s="322"/>
    </row>
    <row r="122" spans="1:17">
      <c r="A122" s="109">
        <v>3</v>
      </c>
      <c r="B122" s="315" t="s">
        <v>100</v>
      </c>
      <c r="C122" s="321"/>
      <c r="D122" s="321"/>
      <c r="E122" s="321"/>
      <c r="F122" s="321"/>
      <c r="G122" s="321"/>
      <c r="H122" s="321"/>
      <c r="I122" s="321"/>
      <c r="J122" s="321"/>
      <c r="K122" s="321"/>
      <c r="L122" s="321"/>
      <c r="M122" s="321"/>
      <c r="N122" s="321"/>
      <c r="O122" s="321"/>
      <c r="P122" s="322"/>
    </row>
    <row r="123" spans="1:17">
      <c r="A123" s="109">
        <v>4</v>
      </c>
      <c r="B123" s="315" t="s">
        <v>101</v>
      </c>
      <c r="C123" s="321"/>
      <c r="D123" s="321"/>
      <c r="E123" s="321"/>
      <c r="F123" s="321"/>
      <c r="G123" s="321"/>
      <c r="H123" s="321"/>
      <c r="I123" s="321"/>
      <c r="J123" s="321"/>
      <c r="K123" s="321"/>
      <c r="L123" s="321"/>
      <c r="M123" s="321"/>
      <c r="N123" s="321"/>
      <c r="O123" s="321"/>
      <c r="P123" s="322"/>
    </row>
    <row r="124" spans="1:17">
      <c r="A124" s="109">
        <v>5</v>
      </c>
      <c r="B124" s="315" t="s">
        <v>102</v>
      </c>
      <c r="C124" s="321"/>
      <c r="D124" s="321"/>
      <c r="E124" s="321"/>
      <c r="F124" s="321"/>
      <c r="G124" s="321"/>
      <c r="H124" s="321"/>
      <c r="I124" s="321"/>
      <c r="J124" s="321"/>
      <c r="K124" s="321"/>
      <c r="L124" s="321"/>
      <c r="M124" s="321"/>
      <c r="N124" s="321"/>
      <c r="O124" s="321"/>
      <c r="P124" s="322"/>
    </row>
    <row r="125" spans="1:17">
      <c r="A125" s="109">
        <v>6</v>
      </c>
      <c r="B125" s="315" t="s">
        <v>103</v>
      </c>
      <c r="C125" s="321"/>
      <c r="D125" s="321"/>
      <c r="E125" s="321"/>
      <c r="F125" s="321"/>
      <c r="G125" s="321"/>
      <c r="H125" s="321"/>
      <c r="I125" s="321"/>
      <c r="J125" s="321"/>
      <c r="K125" s="321"/>
      <c r="L125" s="321"/>
      <c r="M125" s="321"/>
      <c r="N125" s="321"/>
      <c r="O125" s="321"/>
      <c r="P125" s="322"/>
    </row>
    <row r="126" spans="1:17">
      <c r="A126" s="109">
        <v>7</v>
      </c>
      <c r="B126" s="315" t="s">
        <v>104</v>
      </c>
      <c r="C126" s="321"/>
      <c r="D126" s="321"/>
      <c r="E126" s="321"/>
      <c r="F126" s="321"/>
      <c r="G126" s="321"/>
      <c r="H126" s="321"/>
      <c r="I126" s="321"/>
      <c r="J126" s="321"/>
      <c r="K126" s="321"/>
      <c r="L126" s="321"/>
      <c r="M126" s="321"/>
      <c r="N126" s="321"/>
      <c r="O126" s="321"/>
      <c r="P126" s="322"/>
    </row>
    <row r="127" spans="1:17">
      <c r="A127" s="109">
        <v>8</v>
      </c>
      <c r="B127" s="315" t="s">
        <v>105</v>
      </c>
      <c r="C127" s="321"/>
      <c r="D127" s="321"/>
      <c r="E127" s="321"/>
      <c r="F127" s="321"/>
      <c r="G127" s="321"/>
      <c r="H127" s="321"/>
      <c r="I127" s="321"/>
      <c r="J127" s="321"/>
      <c r="K127" s="321"/>
      <c r="L127" s="321"/>
      <c r="M127" s="321"/>
      <c r="N127" s="321"/>
      <c r="O127" s="321"/>
      <c r="P127" s="322"/>
    </row>
    <row r="128" spans="1:17">
      <c r="A128" s="109">
        <v>9</v>
      </c>
      <c r="B128" s="315" t="s">
        <v>106</v>
      </c>
      <c r="C128" s="321"/>
      <c r="D128" s="321"/>
      <c r="E128" s="321"/>
      <c r="F128" s="321"/>
      <c r="G128" s="321"/>
      <c r="H128" s="321"/>
      <c r="I128" s="321"/>
      <c r="J128" s="321"/>
      <c r="K128" s="321"/>
      <c r="L128" s="321"/>
      <c r="M128" s="321"/>
      <c r="N128" s="321"/>
      <c r="O128" s="321"/>
      <c r="P128" s="322"/>
    </row>
    <row r="129" spans="1:16">
      <c r="A129" s="109">
        <v>10</v>
      </c>
      <c r="B129" s="315" t="s">
        <v>107</v>
      </c>
      <c r="C129" s="321"/>
      <c r="D129" s="321"/>
      <c r="E129" s="321"/>
      <c r="F129" s="321"/>
      <c r="G129" s="321"/>
      <c r="H129" s="321"/>
      <c r="I129" s="321"/>
      <c r="J129" s="321"/>
      <c r="K129" s="321"/>
      <c r="L129" s="321"/>
      <c r="M129" s="321"/>
      <c r="N129" s="321"/>
      <c r="O129" s="321"/>
      <c r="P129" s="322"/>
    </row>
    <row r="130" spans="1:16">
      <c r="A130" s="109">
        <v>11</v>
      </c>
      <c r="B130" s="315" t="s">
        <v>108</v>
      </c>
      <c r="C130" s="321"/>
      <c r="D130" s="321"/>
      <c r="E130" s="321"/>
      <c r="F130" s="321"/>
      <c r="G130" s="321"/>
      <c r="H130" s="321"/>
      <c r="I130" s="321"/>
      <c r="J130" s="321"/>
      <c r="K130" s="321"/>
      <c r="L130" s="321"/>
      <c r="M130" s="321"/>
      <c r="N130" s="321"/>
      <c r="O130" s="321"/>
      <c r="P130" s="322"/>
    </row>
    <row r="131" spans="1:16">
      <c r="A131" s="109">
        <v>12</v>
      </c>
      <c r="B131" s="315" t="s">
        <v>109</v>
      </c>
      <c r="C131" s="321"/>
      <c r="D131" s="321"/>
      <c r="E131" s="321"/>
      <c r="F131" s="321"/>
      <c r="G131" s="321"/>
      <c r="H131" s="321"/>
      <c r="I131" s="321"/>
      <c r="J131" s="321"/>
      <c r="K131" s="321"/>
      <c r="L131" s="321"/>
      <c r="M131" s="321"/>
      <c r="N131" s="321"/>
      <c r="O131" s="321"/>
      <c r="P131" s="322"/>
    </row>
    <row r="132" spans="1:16" ht="68.45" customHeight="1">
      <c r="A132" s="109">
        <v>13</v>
      </c>
      <c r="B132" s="315" t="s">
        <v>110</v>
      </c>
      <c r="C132" s="315"/>
      <c r="D132" s="315"/>
      <c r="E132" s="315"/>
      <c r="F132" s="315"/>
      <c r="G132" s="315"/>
      <c r="H132" s="315"/>
      <c r="I132" s="315"/>
      <c r="J132" s="315"/>
      <c r="K132" s="315"/>
      <c r="L132" s="315"/>
      <c r="M132" s="315"/>
      <c r="N132" s="315"/>
      <c r="O132" s="315"/>
      <c r="P132" s="316"/>
    </row>
    <row r="133" spans="1:16">
      <c r="A133" s="109">
        <v>14</v>
      </c>
      <c r="B133" s="317" t="s">
        <v>111</v>
      </c>
      <c r="C133" s="317"/>
      <c r="D133" s="317"/>
      <c r="E133" s="317"/>
      <c r="F133" s="317"/>
      <c r="G133" s="317"/>
      <c r="H133" s="317"/>
      <c r="I133" s="317"/>
      <c r="J133" s="317"/>
      <c r="K133" s="317"/>
      <c r="L133" s="317"/>
      <c r="M133" s="317"/>
      <c r="N133" s="317"/>
      <c r="O133" s="317"/>
      <c r="P133" s="318"/>
    </row>
    <row r="134" spans="1:16">
      <c r="A134" s="110">
        <v>15</v>
      </c>
      <c r="B134" s="319" t="s">
        <v>112</v>
      </c>
      <c r="C134" s="319"/>
      <c r="D134" s="319"/>
      <c r="E134" s="319"/>
      <c r="F134" s="319"/>
      <c r="G134" s="319"/>
      <c r="H134" s="319"/>
      <c r="I134" s="319"/>
      <c r="J134" s="319"/>
      <c r="K134" s="319"/>
      <c r="L134" s="319"/>
      <c r="M134" s="319"/>
      <c r="N134" s="319"/>
      <c r="O134" s="319"/>
      <c r="P134" s="320"/>
    </row>
  </sheetData>
  <mergeCells count="191">
    <mergeCell ref="A6:C6"/>
    <mergeCell ref="A1:B4"/>
    <mergeCell ref="C1:N1"/>
    <mergeCell ref="O1:Q4"/>
    <mergeCell ref="C2:N2"/>
    <mergeCell ref="C3:N4"/>
    <mergeCell ref="A5:Q5"/>
    <mergeCell ref="M91:N92"/>
    <mergeCell ref="A9:C13"/>
    <mergeCell ref="D9:F9"/>
    <mergeCell ref="G9:K9"/>
    <mergeCell ref="L9:Q9"/>
    <mergeCell ref="D10:F13"/>
    <mergeCell ref="G10:K13"/>
    <mergeCell ref="L10:Q13"/>
    <mergeCell ref="G7:I8"/>
    <mergeCell ref="A7:C8"/>
    <mergeCell ref="G33:H33"/>
    <mergeCell ref="G34:H34"/>
    <mergeCell ref="G35:H35"/>
    <mergeCell ref="A29:C36"/>
    <mergeCell ref="D29:H29"/>
    <mergeCell ref="D30:D31"/>
    <mergeCell ref="G30:H31"/>
    <mergeCell ref="A14:C14"/>
    <mergeCell ref="A15:C20"/>
    <mergeCell ref="A21:C28"/>
    <mergeCell ref="A57:C67"/>
    <mergeCell ref="A68:C78"/>
    <mergeCell ref="A43:C56"/>
    <mergeCell ref="G36:H36"/>
    <mergeCell ref="A37:C42"/>
    <mergeCell ref="D37:H37"/>
    <mergeCell ref="D38:F39"/>
    <mergeCell ref="D40:F40"/>
    <mergeCell ref="D41:F41"/>
    <mergeCell ref="D42:F42"/>
    <mergeCell ref="D15:Q20"/>
    <mergeCell ref="D14:Q14"/>
    <mergeCell ref="D68:H68"/>
    <mergeCell ref="E70:F70"/>
    <mergeCell ref="D59:P59"/>
    <mergeCell ref="G38:J38"/>
    <mergeCell ref="D21:Q21"/>
    <mergeCell ref="D24:Q24"/>
    <mergeCell ref="E31:F31"/>
    <mergeCell ref="E32:F32"/>
    <mergeCell ref="E33:F33"/>
    <mergeCell ref="A79:C93"/>
    <mergeCell ref="D84:F84"/>
    <mergeCell ref="D90:F90"/>
    <mergeCell ref="D93:Q93"/>
    <mergeCell ref="D92:G92"/>
    <mergeCell ref="H92:K92"/>
    <mergeCell ref="M84:O84"/>
    <mergeCell ref="D89:F89"/>
    <mergeCell ref="M85:O85"/>
    <mergeCell ref="M86:O90"/>
    <mergeCell ref="P86:R86"/>
    <mergeCell ref="D87:F87"/>
    <mergeCell ref="P87:R87"/>
    <mergeCell ref="D88:F88"/>
    <mergeCell ref="G81:G83"/>
    <mergeCell ref="D85:F85"/>
    <mergeCell ref="D86:F86"/>
    <mergeCell ref="D79:F79"/>
    <mergeCell ref="A98:A99"/>
    <mergeCell ref="B98:C99"/>
    <mergeCell ref="A94:Q94"/>
    <mergeCell ref="A95:A97"/>
    <mergeCell ref="B95:C97"/>
    <mergeCell ref="D95:F95"/>
    <mergeCell ref="G95:L96"/>
    <mergeCell ref="M95:P97"/>
    <mergeCell ref="Q95:Q97"/>
    <mergeCell ref="D96:F97"/>
    <mergeCell ref="G97:I97"/>
    <mergeCell ref="J97:L97"/>
    <mergeCell ref="Q98:Q101"/>
    <mergeCell ref="A100:A101"/>
    <mergeCell ref="B100:C101"/>
    <mergeCell ref="G100:I100"/>
    <mergeCell ref="G98:I98"/>
    <mergeCell ref="J100:L100"/>
    <mergeCell ref="J98:L98"/>
    <mergeCell ref="M98:P99"/>
    <mergeCell ref="G99:L99"/>
    <mergeCell ref="G101:L101"/>
    <mergeCell ref="M100:P101"/>
    <mergeCell ref="D98:F99"/>
    <mergeCell ref="B120:P120"/>
    <mergeCell ref="B121:P121"/>
    <mergeCell ref="B122:P122"/>
    <mergeCell ref="B123:P123"/>
    <mergeCell ref="B124:P124"/>
    <mergeCell ref="B125:P125"/>
    <mergeCell ref="B114:P114"/>
    <mergeCell ref="A115:P115"/>
    <mergeCell ref="Q110:Q111"/>
    <mergeCell ref="G111:L111"/>
    <mergeCell ref="A112:A113"/>
    <mergeCell ref="B112:C113"/>
    <mergeCell ref="D112:F113"/>
    <mergeCell ref="G112:I112"/>
    <mergeCell ref="J112:L112"/>
    <mergeCell ref="M112:P113"/>
    <mergeCell ref="Q112:Q113"/>
    <mergeCell ref="G113:L113"/>
    <mergeCell ref="A110:A111"/>
    <mergeCell ref="B110:C111"/>
    <mergeCell ref="D110:F111"/>
    <mergeCell ref="G110:I110"/>
    <mergeCell ref="J110:L110"/>
    <mergeCell ref="M110:P111"/>
    <mergeCell ref="B132:P132"/>
    <mergeCell ref="B133:P133"/>
    <mergeCell ref="B134:P134"/>
    <mergeCell ref="B126:P126"/>
    <mergeCell ref="B127:P127"/>
    <mergeCell ref="B128:P128"/>
    <mergeCell ref="B129:P129"/>
    <mergeCell ref="B130:P130"/>
    <mergeCell ref="B131:P131"/>
    <mergeCell ref="K7:K8"/>
    <mergeCell ref="J7:J8"/>
    <mergeCell ref="D7:D8"/>
    <mergeCell ref="O6:Q6"/>
    <mergeCell ref="L6:N6"/>
    <mergeCell ref="J6:K6"/>
    <mergeCell ref="G6:I6"/>
    <mergeCell ref="L7:N8"/>
    <mergeCell ref="O7:Q8"/>
    <mergeCell ref="E22:Q22"/>
    <mergeCell ref="D43:Q43"/>
    <mergeCell ref="D63:F63"/>
    <mergeCell ref="D57:F57"/>
    <mergeCell ref="D47:Q47"/>
    <mergeCell ref="D46:Q46"/>
    <mergeCell ref="D44:Q44"/>
    <mergeCell ref="D53:Q53"/>
    <mergeCell ref="G71:H75"/>
    <mergeCell ref="G70:H70"/>
    <mergeCell ref="E25:Q25"/>
    <mergeCell ref="E26:Q26"/>
    <mergeCell ref="E28:Q28"/>
    <mergeCell ref="E27:Q27"/>
    <mergeCell ref="G32:H32"/>
    <mergeCell ref="E34:F34"/>
    <mergeCell ref="E35:F35"/>
    <mergeCell ref="E36:F36"/>
    <mergeCell ref="D60:H60"/>
    <mergeCell ref="A102:A104"/>
    <mergeCell ref="B102:C104"/>
    <mergeCell ref="D102:F104"/>
    <mergeCell ref="G104:L104"/>
    <mergeCell ref="M102:P104"/>
    <mergeCell ref="Q102:Q104"/>
    <mergeCell ref="D107:F109"/>
    <mergeCell ref="G107:L109"/>
    <mergeCell ref="J102:L103"/>
    <mergeCell ref="Q107:Q109"/>
    <mergeCell ref="A107:A109"/>
    <mergeCell ref="B107:C109"/>
    <mergeCell ref="M107:P109"/>
    <mergeCell ref="G102:I103"/>
    <mergeCell ref="B105:C105"/>
    <mergeCell ref="D105:F105"/>
    <mergeCell ref="G105:I105"/>
    <mergeCell ref="J105:L105"/>
    <mergeCell ref="M105:P105"/>
    <mergeCell ref="G106:L106"/>
    <mergeCell ref="A105:A106"/>
    <mergeCell ref="D100:F101"/>
    <mergeCell ref="E30:F30"/>
    <mergeCell ref="E71:F71"/>
    <mergeCell ref="E72:F72"/>
    <mergeCell ref="E73:F73"/>
    <mergeCell ref="E74:F74"/>
    <mergeCell ref="E75:F75"/>
    <mergeCell ref="P90:R90"/>
    <mergeCell ref="D91:G91"/>
    <mergeCell ref="O91:Q92"/>
    <mergeCell ref="N79:Q79"/>
    <mergeCell ref="D81:F83"/>
    <mergeCell ref="H81:H83"/>
    <mergeCell ref="I81:L81"/>
    <mergeCell ref="M81:O83"/>
    <mergeCell ref="P81:R83"/>
    <mergeCell ref="G76:H77"/>
    <mergeCell ref="E76:F76"/>
    <mergeCell ref="E77:F7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 Nida</dc:creator>
  <cp:lastModifiedBy>FakultasHukum USK03</cp:lastModifiedBy>
  <dcterms:created xsi:type="dcterms:W3CDTF">2024-03-19T09:39:59Z</dcterms:created>
  <dcterms:modified xsi:type="dcterms:W3CDTF">2025-09-03T08:36:58Z</dcterms:modified>
</cp:coreProperties>
</file>