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ATA DINAS\WEB POST\WEB MKn\RPS\GENAP\Semester 2\"/>
    </mc:Choice>
  </mc:AlternateContent>
  <xr:revisionPtr revIDLastSave="0" documentId="13_ncr:1_{4A836EBF-704F-459E-A378-5DE6C6B421F3}" xr6:coauthVersionLast="47" xr6:coauthVersionMax="47" xr10:uidLastSave="{00000000-0000-0000-0000-000000000000}"/>
  <bookViews>
    <workbookView xWindow="-120" yWindow="-120" windowWidth="29040" windowHeight="15720" xr2:uid="{11D429CA-ED13-40A3-9D14-4199D0C33241}"/>
  </bookViews>
  <sheets>
    <sheet name="RPS OBE HKI - Prodi MKN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4" i="1" l="1"/>
  <c r="K90" i="1" l="1"/>
  <c r="H90" i="1"/>
  <c r="H91" i="1"/>
  <c r="I90" i="1"/>
  <c r="J83" i="1"/>
  <c r="K85" i="1"/>
  <c r="J90" i="1"/>
</calcChain>
</file>

<file path=xl/sharedStrings.xml><?xml version="1.0" encoding="utf-8"?>
<sst xmlns="http://schemas.openxmlformats.org/spreadsheetml/2006/main" count="255" uniqueCount="219">
  <si>
    <t>UNIVERSITAS SYIAH KUALA</t>
  </si>
  <si>
    <r>
      <t>Kode
Dokumen</t>
    </r>
    <r>
      <rPr>
        <b/>
        <sz val="12"/>
        <color rgb="FF021BD0"/>
        <rFont val="Arial Narrow"/>
        <family val="2"/>
      </rPr>
      <t xml:space="preserve">
</t>
    </r>
  </si>
  <si>
    <t>FAKULTAS HUKUM</t>
  </si>
  <si>
    <t xml:space="preserve">RENCANA PEMBELAJARAN SEMESTER </t>
  </si>
  <si>
    <t>MATA KULIAH (MK)</t>
  </si>
  <si>
    <t>Kode MK</t>
  </si>
  <si>
    <t>Rumpun MK</t>
  </si>
  <si>
    <t>Bobot (sks)</t>
  </si>
  <si>
    <t>Semester</t>
  </si>
  <si>
    <t>Tgl Penyusunan</t>
  </si>
  <si>
    <t>P=0</t>
  </si>
  <si>
    <t>OTORISASI</t>
  </si>
  <si>
    <t>Koordinator Pengembang RPS</t>
  </si>
  <si>
    <t>Koordinator Mata Kuliah</t>
  </si>
  <si>
    <t>Koordinator Program Studi</t>
  </si>
  <si>
    <t xml:space="preserve">Dosen Pengampu </t>
  </si>
  <si>
    <t>Deskripsi Singkat MK</t>
  </si>
  <si>
    <t>Capaian Pembelajaran</t>
  </si>
  <si>
    <t>CPL-Prodi (Capaian Pembelajaran Lulusan Program Studi) yang di bebankan pada MK</t>
  </si>
  <si>
    <t xml:space="preserve">Capaian Pembelajaran Mata Kuliah (CPMK) </t>
  </si>
  <si>
    <t>CPMK-01</t>
  </si>
  <si>
    <t>CPMK-02</t>
  </si>
  <si>
    <t>CPMK-03</t>
  </si>
  <si>
    <t>CPMK-04</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</si>
  <si>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</si>
  <si>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</si>
  <si>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</si>
  <si>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</si>
  <si>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</si>
  <si>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</si>
  <si>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</si>
  <si>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</si>
  <si>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</si>
  <si>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 xml:space="preserve">  -</t>
  </si>
  <si>
    <t>v</t>
  </si>
  <si>
    <t>SDGs ke-</t>
  </si>
  <si>
    <t xml:space="preserve">         -</t>
  </si>
  <si>
    <t>-</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</si>
  <si>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</si>
  <si>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</si>
  <si>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</si>
  <si>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</si>
  <si>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</si>
  <si>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</si>
  <si>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</si>
  <si>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</si>
  <si>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</si>
  <si>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</si>
  <si>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</si>
  <si>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</si>
  <si>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</si>
  <si>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</si>
  <si>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</si>
  <si>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</si>
  <si>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</si>
  <si>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</si>
  <si>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</si>
  <si>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</si>
  <si>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</si>
  <si>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</si>
  <si>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</si>
  <si>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</si>
  <si>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</si>
  <si>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</si>
  <si>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</si>
  <si>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Non Case Method/Team-Based Project*)</t>
  </si>
  <si>
    <t>√</t>
  </si>
  <si>
    <t>Basis Evaluasi</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</si>
  <si>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</si>
  <si>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</si>
  <si>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</si>
  <si>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</si>
  <si>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</si>
  <si>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</si>
  <si>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</si>
  <si>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 xml:space="preserve">12.5 </t>
  </si>
  <si>
    <t>7.5</t>
  </si>
  <si>
    <t>8.75</t>
  </si>
  <si>
    <t>UTS</t>
  </si>
  <si>
    <t>36.25</t>
  </si>
  <si>
    <t>UAS</t>
  </si>
  <si>
    <t>21.25</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</si>
  <si>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</si>
  <si>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</si>
  <si>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</si>
  <si>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</si>
  <si>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</si>
  <si>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</si>
  <si>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</si>
  <si>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</si>
  <si>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t xml:space="preserve">Materi Pembelajaran
</t>
    </r>
    <r>
      <rPr>
        <b/>
        <sz val="11"/>
        <color rgb="FF021BD0"/>
        <rFont val="Arial Narrow"/>
        <family val="2"/>
      </rPr>
      <t>[Pustaka]</t>
    </r>
  </si>
  <si>
    <t>Bobot Nilai</t>
  </si>
  <si>
    <t>Indikator</t>
  </si>
  <si>
    <r>
      <t>Luring (</t>
    </r>
    <r>
      <rPr>
        <b/>
        <i/>
        <sz val="11"/>
        <rFont val="Arial Narrow"/>
        <family val="2"/>
      </rPr>
      <t>offline)</t>
    </r>
  </si>
  <si>
    <r>
      <t>Daring (</t>
    </r>
    <r>
      <rPr>
        <b/>
        <i/>
        <sz val="11"/>
        <rFont val="Arial Narrow"/>
        <family val="2"/>
      </rPr>
      <t>online</t>
    </r>
    <r>
      <rPr>
        <b/>
        <sz val="11"/>
        <rFont val="Arial Narrow"/>
        <family val="2"/>
      </rPr>
      <t>)</t>
    </r>
  </si>
  <si>
    <t>9-12</t>
  </si>
  <si>
    <t>TOTAL BOBOT</t>
  </si>
  <si>
    <t>CPL-D</t>
  </si>
  <si>
    <t>Mahasiswa mampu mengimplementasikan teori-teori hukum yang berkontribusi pada pencapaian tujuan pembangunan berkelanjutan (SDG's)</t>
  </si>
  <si>
    <t>CPL-E</t>
  </si>
  <si>
    <t>Catatan:</t>
  </si>
  <si>
    <t xml:space="preserve">CPMK-04 </t>
  </si>
  <si>
    <t/>
  </si>
  <si>
    <t>SDGs 16</t>
  </si>
  <si>
    <t>Komponen Evaluasi</t>
  </si>
  <si>
    <t>Kognitif/Pengetahuan</t>
  </si>
  <si>
    <t>1-2</t>
  </si>
  <si>
    <t>"3-4"</t>
  </si>
  <si>
    <t>Resume (Tugas 2)</t>
  </si>
  <si>
    <t>Tugas 2: membuat resume materi mengenai topik materi pembelajaran</t>
  </si>
  <si>
    <t>Latihan Soal (Tugas 1)</t>
  </si>
  <si>
    <t>Review Artikel (Tugas 3)</t>
  </si>
  <si>
    <t>UJIAN TENGAH SEMESTER (UTS)</t>
  </si>
  <si>
    <t>Keruntunan dan ketepatan dalam menjawab menjawab soal ujian</t>
  </si>
  <si>
    <t>100 menit</t>
  </si>
  <si>
    <t>Bahan: Soal UTS (CPMK1 dan CPMK2)</t>
  </si>
  <si>
    <t>Presentasi Kelompok (Tugas 4)</t>
  </si>
  <si>
    <t>13-15</t>
  </si>
  <si>
    <t>Kuis (Tugas 5)</t>
  </si>
  <si>
    <t>CPL E</t>
  </si>
  <si>
    <t>Case Method/Team-Based</t>
  </si>
  <si>
    <t>Mahasiswa memiliki kemampuan dalam menerapkan teori-teori hukum serta teori penelitian hukum kepada Masyarakat</t>
  </si>
  <si>
    <t>CPL D</t>
  </si>
  <si>
    <t>O: Kuliah L: Latihan mandiri mengenai soal yang diberikan tentang bahan / materi pembelajaran
U: Latihan Soal Materi [PB: 2 mg x (2sks x 100 menit)]</t>
  </si>
  <si>
    <t>O: Melihat kontrak kuliah dan mempelajari materi pembelajaran yang ada di e-learning USK
U: Pengumpulan tugas dan Diskusi sinkron &amp; asinkron [PB: 2 mg x (2sks x 100 menit)]</t>
  </si>
  <si>
    <t>O: Mempelajari materi pembelajaran yang ada di e-learning USK
U: Pengumpulan tugas dan Diskusi sinkron &amp; asinkron 
[PB: 1 mg x (2sks x 100 menit)]   [KM: 1mg x (2sks x 60” )]</t>
  </si>
  <si>
    <t>Bobot Assesment (%)</t>
  </si>
  <si>
    <t>3,75</t>
  </si>
  <si>
    <t>17,5</t>
  </si>
  <si>
    <t>13,5</t>
  </si>
  <si>
    <t>15,75</t>
  </si>
  <si>
    <t>35,75</t>
  </si>
  <si>
    <t>17,5%</t>
  </si>
  <si>
    <t>35,75%</t>
  </si>
  <si>
    <t>7,5</t>
  </si>
  <si>
    <t>O: Kuliah 
L: membuat resume
U: Diskusi dan membahas Resume
[PB: 2 mg x (2sks x 100 menit)]</t>
  </si>
  <si>
    <t>Tugas 1: Latihan Soal materi 1 dan 2 di google Classroom
[PT: 1  x  50 menit]</t>
  </si>
  <si>
    <t>O: Kuliah 
L: Latihan mandiri mengenai soal yang diberikan tentang bahan / materi pembelajaran
U: Diskusi dan membahas jawaban latihan
[PB: 3 mg x (2sks x 150 menit)]</t>
  </si>
  <si>
    <t>O: Mempelajari materi pembelajaran yang ada di e-learning USK
U: Pengumpulan tugas dan Diskusi sinkron &amp; asinkron 
[PB: 1 mg x (2 sks x 100 menit)]   [KM: 1mg x (2sks x 60” )]</t>
  </si>
  <si>
    <r>
      <t>O: Kuliah L: Mempersiapkan materi presentasi: U: Diskusi [PB: 4 mg x (2 sks x 200 menit)]</t>
    </r>
    <r>
      <rPr>
        <sz val="10.5"/>
        <color rgb="FF0070C0"/>
        <rFont val="Arial Narrow"/>
        <family val="2"/>
      </rPr>
      <t xml:space="preserve">
</t>
    </r>
  </si>
  <si>
    <t>O: Melihat kontrak kuliah dan mempelajari materi pembelajaran yang ada di e-learning USK: Pengumpulan slide dan makalah presentasi dan U; Diskusi sinkron &amp; asinkron [PB: 2 mg x (2 sks x 100 menit)]</t>
  </si>
  <si>
    <t>Tugas 3: mereview artikel terkait dengan materi dan menelaah contoh kasusnya
[PT: 1  x 50 menit]</t>
  </si>
  <si>
    <t>Tugas 4: Presentasi Kelompok
[PT: 1  x 50 menit]</t>
  </si>
  <si>
    <r>
      <t>O: Kuliah 
L: melakukan analisis tentang yurisdiksi pengadilan dan arbitrase dan dapat menjelaskan tentang pemakaian hukum asing, pelaksanaan putusan forum luar negeri di Indonesia dalam FGD
U: Presentasi kelompok
[PB: 2 mg x (2 sks x 100 menit)]</t>
    </r>
    <r>
      <rPr>
        <sz val="10.5"/>
        <color rgb="FF0070C0"/>
        <rFont val="Arial Narrow"/>
        <family val="2"/>
      </rPr>
      <t xml:space="preserve">
</t>
    </r>
  </si>
  <si>
    <t>O: Mempelajari materi pembelajaran yang ada di e-learning USK
U: Pengumpulan tugas dan Diskusi sinkron &amp; asinkron 
[PB: 1 mg x (2sks x 100 menit)]</t>
  </si>
  <si>
    <t>Tugas 5: Kuis terkait dengan materi
[PT: 1 x 50 menit]
Hasil diskusi Presentasi 
[PT: 3 x 150 menit]</t>
  </si>
  <si>
    <t>T=2</t>
  </si>
  <si>
    <t>Socio-technopreneur</t>
  </si>
  <si>
    <t>Research Based Learning (RBL)</t>
  </si>
  <si>
    <t>20 MARET 2024</t>
  </si>
  <si>
    <t>"5-6"</t>
  </si>
  <si>
    <t>"7"</t>
  </si>
  <si>
    <t>L: latihan mandiri mengenai soal yang diberikan tentang materi pembelajaran                                                                                                 U: Diskusi dan membahasa jawaban latihan    (PB 2 mg x (2sks x 100 menit)</t>
  </si>
  <si>
    <t>O: Mempelajari materi pembelajaran yang ada di e-learning USK              U: pengumpulan tugas dan diskusi sinkron dan asinkron                                (PB 1mg x (2 sks x 100 menit)(KM 1 mgx (2sks x 50)</t>
  </si>
  <si>
    <t>Dr. Sri Walny Rahayu, S.H., M. Hum.</t>
  </si>
  <si>
    <t>FHS 513</t>
  </si>
  <si>
    <t>1.Sejarah dan latar belakang HKI, pengertian Kekayaan Intelektual (KI) dan Hak Kekayaan Intelektual (HKI) serta pengaturan di lingkup Internasional dan Nasional</t>
  </si>
  <si>
    <t>3. Kedudukan HKI dalam sistem hukum benda sebagai bagian hukum perdata</t>
  </si>
  <si>
    <t>4.	Rezim Hak Cipta dan Hak Terkait serta penegakan hukumnya
5.	Paten dan penegakan hukum Paten, serta menjelaskan aspek hukum Perlindungan Varietas Tanaman (PVT) yang merupakan sui-generis dari Paten.
6.	Merek dan Indikasi Geografis (IG) serta penegakan hukumnya.
7.	Rahasia Dagang (RD) serta penegakan hukumnya.
8.	Desain Industri (DI) serta penegakan hukumnya.
9.	Desain Tata Letak Sirkuit Terpadu (DTLST) serta penegakan hukumnya.
10.	lisensi dan Waralaba serta kaitannya dengan pengecualian dalam UU No. 5 Tahun 1999 tentang Larangan Praktek Monopoli dan Persaingan Usaha Tidak Sehat</t>
  </si>
  <si>
    <t>5.Paten dan penegakan hukum Paten, serta menjelaskan aspek hukum Perlindungan Varietas Tanaman (PVT) yang merupakan sui-generis dari Paten.</t>
  </si>
  <si>
    <t>6.	Merek dan Indikasi Geografis (IG) serta penegakan hukumnya.</t>
  </si>
  <si>
    <t>7.	Rahasia Dagang (RD) serta penegakan hukumnya.</t>
  </si>
  <si>
    <t>8.	Desain Industri (DI) serta penegakan hukumnya.</t>
  </si>
  <si>
    <t>9.	Desain Tata Letak Sirkuit Terpadu (DTLST) serta penegakan hukumnya.</t>
  </si>
  <si>
    <t>10.	lisensi dan Waralaba serta kaitannya dengan pengecualian dalam UU No. 5 Tahun 1999 tentang Larangan Praktek Monopoli dan Persaingan Usaha Tidak Sehat</t>
  </si>
  <si>
    <t>Abdul Kadir Muhammad, Kajian Hukum Ekonomi, Bandung, Citra Aditya Bakti, 20007. Ade Maman Suherman, Aspek dalam Ekonomi Global, Jakarat: Ghalia Indonesia</t>
  </si>
  <si>
    <t>Agus Sardjono, Hak Kekayaan Intelektual dan Pengetahuan Tradisonal, Bandung: Alumni, 2006.</t>
  </si>
  <si>
    <r>
      <t>Agus Sarjono, Hak Kekayaan Tradisonal &amp; Pengetahuan Tradisonal</t>
    </r>
    <r>
      <rPr>
        <sz val="12"/>
        <color theme="1"/>
        <rFont val="Arial Narrow"/>
        <family val="2"/>
      </rPr>
      <t>, Bandung: Alumni, 2010.</t>
    </r>
  </si>
  <si>
    <r>
      <t xml:space="preserve">Endang Purwaningsih, </t>
    </r>
    <r>
      <rPr>
        <i/>
        <sz val="12"/>
        <color theme="1"/>
        <rFont val="Times New Roman"/>
        <family val="1"/>
      </rPr>
      <t xml:space="preserve">Perkembangan Intellectual Property Rights:Kajian Hukum Terhadap Hak Kekayaan Intelektual dan Kajian Komparative Hukum Paten, </t>
    </r>
    <r>
      <rPr>
        <sz val="12"/>
        <color theme="1"/>
        <rFont val="Times New Roman"/>
        <family val="1"/>
      </rPr>
      <t>Bogor: Ghalia Indonesia, 2005.</t>
    </r>
  </si>
  <si>
    <t>Hak Kekayaan Intelektual (HKI)</t>
  </si>
  <si>
    <t>Mampu dan  dapat menjelaskan sejarah, latar belakang HKI, pengertian Kekayaan Intelektual (KI) dan Hak Kekayaan Intelektual (HKI) serta pengaturan di lingkup Internasional dan Nasional</t>
  </si>
  <si>
    <t xml:space="preserve">Mampu menjabarkan  Mampu menjabarkan ruang lingkup KI serta perkembangan KI di era globalisasi, menjelaskan kedudukan HKI dalam sistem hukum benda sebagai bagian hukum perdata (C1 dan C2)													 </t>
  </si>
  <si>
    <t xml:space="preserve">Mampu menjelaskan Hak Cipta dan Hak Terkait  penegakan hukumnya, Hak Merek Indikasi Geografis (IG), Hak Paten dan Varietas Tanaman (PVT), sui-generis dari Paten, Pelindungan Rahasia Dagang (RD) serta penegakan hukumnya, menjelaskan tentang Desain Industri (DI), menjelaskan tentang Desain Tata Letak Sirkuit Terpadu (DTLST) serta penegakan hukumnya.  (C3)											</t>
  </si>
  <si>
    <r>
      <t xml:space="preserve">Andriana Krisnawati dan Gazalba Saleh, </t>
    </r>
    <r>
      <rPr>
        <i/>
        <sz val="12"/>
        <color theme="1"/>
        <rFont val="Times New Roman"/>
        <family val="1"/>
      </rPr>
      <t xml:space="preserve">Perlindungan Hukum Varietas Baru Tanaman: Dalam Perspektif Hak Paten dan Hak Pemulia, </t>
    </r>
    <r>
      <rPr>
        <sz val="12"/>
        <color theme="1"/>
        <rFont val="Times New Roman"/>
        <family val="1"/>
      </rPr>
      <t>Jakarta: RadjaGrafindo Persada, 2004.</t>
    </r>
  </si>
  <si>
    <t>Eva Damayanti, Hukum Merek Tanda Produk Industri Budaya : Dikembangkan dari Ekpresi Budaya Tradisional, Bandung: Alumni, 2012.</t>
  </si>
  <si>
    <t>Ignatius Harryanto, Tinjauan Ekonomi Terhadap Hak Atas Kekayaan Intelektual: Penghisapan Rezim HAKI, Yogyakarta: Kreasi Wacana Yogyakarta, 2002.</t>
  </si>
  <si>
    <t xml:space="preserve">Insan Budi Maulana, Bianglala HaKI: Hak Kekayaan Intelektual, Jakarta: Hecca Budi Utama, 2005.
Insan Budi Maulana, Politik dan Manajemen Hak Kekayaan Intelektual, Bandung: Alumni, 2009.
</t>
  </si>
  <si>
    <t xml:space="preserve">Kemampuan memahami konsep dasar HKI, ruang lingkupnya dan menjelaskan istilah KI dan HKI dalam perkembangannya </t>
  </si>
  <si>
    <t xml:space="preserve">(CPMK1) Materi: 1 dan 2 tentang Pengertian dan Ruang Lingkup, sejarah sejarah, pengaturan secara hukum Nasional, Internasional, serta dapat membedakan antara pengertian Kekayaan Intelektual dengan (HKI	
	</t>
  </si>
  <si>
    <t>Mampu menjelaskan pengertian, sejarah, pengaturan dan ruang lingkup HKI secara hukum Nasional, Internasional, serta dapat membedakan antara pengertian Kekayaan Intelektual dengan (HKI, (C1)</t>
  </si>
  <si>
    <t>Mampu memahami dan menjelaskan kedudukan HKI dalam sistem hukum benda sebagai bagian hukum perdata, Hak Cipta dan Hak Terkait serta perkembangan HKI era Revolusi Industri [C1]</t>
  </si>
  <si>
    <t xml:space="preserve">Bahan:  (CPMK1)
Materi: 3 dan 4 tentang kedudukan HKI dalam sistem hukum benda sebagai bagian hukum perdata, Hak Cipta dan Hak Terkait serta perkembangan HKI era Revolusi Industri 5.0
	</t>
  </si>
  <si>
    <t>Mampu menjelaskan tentang  Hak Paten dan aspek hukum Perlindungan Varietas Tanaman (PVT) yang merupakan sui-generis dari Paten, Jangka waktu Pelindungan dan Penegakan hukumnya. (C2)</t>
  </si>
  <si>
    <t>Mampu menjelaskan  pengertian Pelindungan PVT bagian sui generis Hak Paten</t>
  </si>
  <si>
    <t>Kemampuan dalam menelaah dan menjelaskan Hubungan antara Paten dengan PVT, Lingkup PVT, syarat dan tata cara peroleh hak PVT serta Jangka waktu Perlindungan, Hak dan Kewajiban Pemegang PVT, Permohonan Hak PVT dan berakhirnya jangka waktu PV, Pengelolaan PVT dan Hak Menuntut.</t>
  </si>
  <si>
    <t>Bahan: (CPMK2)                                                                 Materi: PVT dan Hubungan dengan Hak Paten</t>
  </si>
  <si>
    <t>Mampu menganalisis dan menjelaskan Merek dan Indikasi Geografis atau IG, memahami tentang Rahasia Dagang, memahami Desain Industri  (C3)</t>
  </si>
  <si>
    <t xml:space="preserve">Kemampuan dalam menjelaskan konsep Pelindungan Hak Merek dan Hak Indikasi Geografis, Rahasia Dagang dan Desain Industri dan penegakan hukumnya masing-masing dari Rezim HKI tersebut </t>
  </si>
  <si>
    <t xml:space="preserve">Bahan: (CPMK3)
Materi: 9, 10, 11 dan 12 tentang konsep Pelindungan Hak Merek dan Hak Indikasi Geografis, Rahasia Dagang, Desain Industri dan penegakan hukumnya masing-masing dari Rezim HKI tersebut </t>
  </si>
  <si>
    <r>
      <rPr>
        <b/>
        <sz val="12"/>
        <rFont val="Cambria"/>
        <family val="1"/>
      </rPr>
      <t>Capaian Pembelajaran Lulusan Program Studi (CPL-Prodi)</t>
    </r>
    <r>
      <rPr>
        <sz val="12"/>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</si>
  <si>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2"/>
        <rFont val="Cambria"/>
        <family val="1"/>
      </rPr>
      <t xml:space="preserve">CPL yang dibebankan pada mata kuliah </t>
    </r>
    <r>
      <rPr>
        <sz val="12"/>
        <rFont val="Cambria"/>
        <family val="1"/>
      </rPr>
      <t>adalah beberapa capaian pembelajaran lulusan program studi (CPL-PRODI) yang digunakan untuk pembentukan/pengembangan sebuah mata kuliah yang terdiri dari aspek sikap, ketrampulan umum, ketrampilan khusus dan pengetahuan.</t>
    </r>
  </si>
  <si>
    <r>
      <rPr>
        <b/>
        <sz val="12"/>
        <rFont val="Cambria"/>
        <family val="1"/>
      </rPr>
      <t xml:space="preserve">CP Mata kuliah (CPMK) </t>
    </r>
    <r>
      <rPr>
        <sz val="12"/>
        <rFont val="Cambria"/>
        <family val="1"/>
      </rPr>
      <t>adalah kemampuan yang dijabarkan secara spesifik dari CPL yang dibebankan pada mata kuliah, dan bersifat spesifik terhadap bahan kajian atau materi pembelajaran mata kuliah tersebut.</t>
    </r>
  </si>
  <si>
    <r>
      <rPr>
        <b/>
        <sz val="12"/>
        <rFont val="Cambria"/>
        <family val="1"/>
      </rPr>
      <t xml:space="preserve">Sub-CP Mata Kuliah (Sub-CPMK) </t>
    </r>
    <r>
      <rPr>
        <sz val="12"/>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</si>
  <si>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2"/>
        <rFont val="Cambria"/>
        <family val="1"/>
      </rPr>
      <t xml:space="preserve">Indikator Penilaian </t>
    </r>
    <r>
      <rPr>
        <sz val="12"/>
        <rFont val="Cambria"/>
        <family val="1"/>
      </rPr>
      <t>kemampuan dalam proses maupun hasil belajar mahasiswa adalah pernyataan spesifik dan terukur yang mengidentifikasi kemampuan atau kinerja hasil belajar mahasiswa yang disertai bukti-bukti.</t>
    </r>
  </si>
  <si>
    <r>
      <rPr>
        <b/>
        <sz val="12"/>
        <rFont val="Cambria"/>
        <family val="1"/>
      </rPr>
      <t xml:space="preserve">Kriteria Penilaian </t>
    </r>
    <r>
      <rPr>
        <sz val="12"/>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</si>
  <si>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2"/>
        <rFont val="Cambria"/>
        <family val="1"/>
      </rPr>
      <t>Teknik Penilaian:</t>
    </r>
    <r>
      <rPr>
        <sz val="12"/>
        <rFont val="Cambria"/>
        <family val="1"/>
      </rPr>
      <t xml:space="preserve"> tes dan non-tes</t>
    </r>
  </si>
  <si>
    <r>
      <rPr>
        <b/>
        <sz val="12"/>
        <rFont val="Cambria"/>
        <family val="1"/>
      </rPr>
      <t>Bentuk Pembelajaran</t>
    </r>
    <r>
      <rPr>
        <sz val="12"/>
        <rFont val="Cambria"/>
        <family val="1"/>
      </rPr>
      <t>: Kuliah, Responsi, Tutorial, Seminar atau yang setara, Praktikum, Praktik Studio, Praktik Bengkel, Praktik Lapangan, Penelitian, Pengabdian kepada Masyarakat, dan/atau bentuk pembelajaran lainnya</t>
    </r>
  </si>
  <si>
    <r>
      <rPr>
        <b/>
        <sz val="12"/>
        <rFont val="Cambria"/>
        <family val="1"/>
      </rPr>
      <t>Metode Pembelajaran:</t>
    </r>
    <r>
      <rPr>
        <sz val="12"/>
        <rFont val="Cambria"/>
        <family val="1"/>
      </rPr>
      <t xml:space="preserve"> Small Grup Discussion, Role-Play &amp; Simulation, Discovery Learning, Self-Directed Learning, Cooperative Learning, Collaborative Learning, Contextual Learning, Project Based Learning, dan metode lain yang setara.</t>
    </r>
  </si>
  <si>
    <r>
      <rPr>
        <b/>
        <sz val="12"/>
        <rFont val="Cambria"/>
        <family val="1"/>
      </rPr>
      <t>Materi Pembelajaran</t>
    </r>
    <r>
      <rPr>
        <sz val="12"/>
        <rFont val="Cambria"/>
        <family val="1"/>
      </rPr>
      <t xml:space="preserve"> adalah rincian atau uraian dari bahan kajian yang dapat disajikan dalam bentuk beberapa pokok dan sub-pokok bahasan.</t>
    </r>
  </si>
  <si>
    <r>
      <rPr>
        <b/>
        <sz val="12"/>
        <rFont val="Cambria"/>
        <family val="1"/>
      </rPr>
      <t>Bobot Penilaian</t>
    </r>
    <r>
      <rPr>
        <sz val="12"/>
        <rFont val="Cambria"/>
        <family val="1"/>
      </rPr>
      <t xml:space="preserve"> adalah persentasi pernilaian terhadap setiap pencapaian sub-CPMK yang besarnya proposional dengan tingkat kesulitan pencapaian sub-CPMK tersebut dan totalnya 100%.</t>
    </r>
  </si>
  <si>
    <r>
      <rPr>
        <b/>
        <sz val="12"/>
        <rFont val="Cambria"/>
        <family val="1"/>
      </rPr>
      <t>PB</t>
    </r>
    <r>
      <rPr>
        <sz val="12"/>
        <rFont val="Cambria"/>
        <family val="1"/>
      </rPr>
      <t xml:space="preserve">=Proses Belajar, </t>
    </r>
    <r>
      <rPr>
        <b/>
        <sz val="12"/>
        <rFont val="Cambria"/>
        <family val="1"/>
      </rPr>
      <t>PT</t>
    </r>
    <r>
      <rPr>
        <sz val="12"/>
        <rFont val="Cambria"/>
        <family val="1"/>
      </rPr>
      <t xml:space="preserve">=Penugasan Terstruktur, </t>
    </r>
    <r>
      <rPr>
        <b/>
        <sz val="12"/>
        <rFont val="Cambria"/>
        <family val="1"/>
      </rPr>
      <t>KM</t>
    </r>
    <r>
      <rPr>
        <sz val="12"/>
        <rFont val="Cambria"/>
        <family val="1"/>
      </rPr>
      <t>=Kegiatan Mandiri.</t>
    </r>
  </si>
  <si>
    <r>
      <rPr>
        <b/>
        <sz val="12"/>
        <rFont val="Cambria"/>
        <family val="1"/>
      </rPr>
      <t xml:space="preserve">Sustainable Development Goals (SDGs): </t>
    </r>
    <r>
      <rPr>
        <sz val="12"/>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</si>
  <si>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2"/>
        <rFont val="Cambria"/>
        <family val="1"/>
      </rPr>
      <t xml:space="preserve">Socio-Technopreneurship </t>
    </r>
    <r>
      <rPr>
        <sz val="12"/>
        <rFont val="Cambria"/>
        <family val="1"/>
      </rPr>
      <t xml:space="preserve">merupakan kemampuan menyelesaikan masalah yang ada di dalam lingkungan masyarakat dengan memanfaatkan sumber daya yang ada di sekitarnya. </t>
    </r>
  </si>
  <si>
    <r>
      <rPr>
        <b/>
        <sz val="12"/>
        <rFont val="Cambria"/>
        <family val="1"/>
      </rPr>
      <t>Research-Based Learning (RBL)</t>
    </r>
    <r>
      <rPr>
        <sz val="12"/>
        <rFont val="Cambria"/>
        <family val="1"/>
      </rPr>
      <t xml:space="preserve"> adalah suatu metode pembelajaran dengan konsep multi-segi yang mengacu pada berbagai strategi pembelajaran dan pengajaran yang menghubungkan penelitian dan pengajaran.</t>
    </r>
  </si>
  <si>
    <t xml:space="preserve"> Kemampuan menganalisa menjelaskan  pelindungan tata letak sirkuit terpadu, perbedaan lisensi biasa, dengan lisensi khusus Waralaba Serta pengecualian HKI dalam UU No. 5 Tahun 1999 tentang Larangan Praktek Monopoli dan Persaingan Usaha Tidak Sehat, UU Cipta Kerja dan Perjanjian Internasional yang telah diratifikasi Indonesia</t>
  </si>
  <si>
    <t>UJIAN AKHIR SEMESTER  (CMPK-03, CPMK-04)</t>
  </si>
  <si>
    <t>Prof. Darmawan, S.H., M. Hum.</t>
  </si>
  <si>
    <t xml:space="preserve">Mampu menganalisis  dan menjelaskan Perkemabngan HKI Tren Mileneal dan keterkaitan dengan aturan lainya di Indonesia dan serta Hubungannya Notaris sebagai Konsultan Ki, Pejabat Pembuat Akta yang berhubungan dnegan Lisensi atau Jaminan Fidusia HKI. (C4)	</t>
  </si>
  <si>
    <t>2.Ruang lingkup/cabang-cabang KI serta perkembangan KI di era globalisasi dan revolusi industri 5.0</t>
  </si>
  <si>
    <t>PROGRAM STUDI MAGISTER KENOTARIATAN</t>
  </si>
  <si>
    <t>Mampu menganalisis tentang pelindungan tata letak sirkuit terpadu, dapat menjelaskan perbedaan lisensi biasa, khusus Waralaba Serta kaitannya dengan pengecualian dalam UU No. 5 Tahun 1999 tentang Larangan Praktek Monopoli dan Persaingan Usaha Tidak Sehat serta UU Cipta Kerja, Fungsi Notaris sebagai Konsultan Ki, Pejabat Pembuat Akta yang berhubungan dengan Lisensi atau Jaminan Fidusia HKI. (C4)</t>
  </si>
  <si>
    <t>Bahan: Soal Kuis 2 (CPMK3) dan soal latihan (CPMK4)
Materi: 13, 14 dan 15 tentang pelindungan tata letak sirkuit terpadu,  perbedaan lisensi biasa, lisensi khusus Waralaba Serta kaitannya dengan pengecualian perjanjian dalam UU No. 5 Tahun 1999 tentang Larangan Praktek Monopoli dan Persaingan Usaha Tidak Sehat, UU Cipta Kerja UU dan Perjanjian Internasional yang telah diratifikasi Indonesia, Fungsi Notaris sebagai Konsultan Ki, Pejabat Pembuat Akta yang berhubungan dengan Lisensi atau Jaminan Fidusia HKI.</t>
  </si>
  <si>
    <t>11. Peran dan Funsgi Notaris sebagai Konsultan Ki, Pejabat Pembuat Akta yang berhubungan dengan Lisensi atau Jaminan Fidusia HKI.</t>
  </si>
  <si>
    <t xml:space="preserve">Mata Kuliah Hak Kekayaan Intelektual (HKI) merupakan mata kuliah pilihan, dengan bobot 2 SKS, yang mempelajari  sejarah dan latar belakang HKI, pengertian Kekayaan Intelektual (KI) dan Hak Kekayaan Intelektual (HKI) serta pengaturan di lingkup Internasional dan Nasional, Ruang lingkup/cabang-cabang KI serta perkembangan HKI di era globalisasi dan era Revolusi Indudtri 5.0. Kedudukan HKI dalam sistem hukum benda sebagai bagian hukum perdata. Norma Hak Cipta dalam UU UU Nomor 11 Tahun 2020 tentang Cipta Kerja. Rezim Hak Cipta dan Hak Terkait serta penegakan hukumnya. penegakan hukum Paten. Perubahan Paten dalam UU Cipta Kerja serta menjelaskan aspek hukum Perlindungan Varietas Tanaman (PVT) yang merupakan sui-generis dari Paten. Selain itu juga menjelaskan tentang, Merek dan Indikasi Geografis (IG) serta penegakan hukumnya,. Rahasia Dagang (RD) serta penegakan hukumnya. Desain Industri (DI) serta penegakan hukumnya, Desain Tata Letak Sirkuit Terpadu (DTLST) serta penegakan hukumnya,lisensi dan Waralaba serta kaitannya dengan pengecualian dalamUU No. 5 Tahun 1999 tentang Larangan Praktek Monopoli dan Persaingan Usaha Tidak Sehat, perubahan norma UU Nomor 5 Tahun 1999 yang diatur oleh UU Nomor 11 Tahun 2020 dan tentang Cipta kerja dan PP Nomor 44 Tahun 2021 tentang Pelaksanaan Larangan Praktek Monopoli dan Persaingan Usaha Tidak Sehat, UU Cipta Kerja, serta Hubungannya Notaris sebagai Konsultan Ki, Pejabat Pembuat Akta yang berhubungan dengan Lisensi atau Jaminan Fidusia HKI.
</t>
  </si>
  <si>
    <t xml:space="preserve">Kemampuan dalam memahami konsep atau teori kedudukan HKI dalam sistem hukum benda, konsep teori Hak Cipta dan Hak Terkait serta perkembangan HKI era Revolusi Industri 5.0.
	</t>
  </si>
  <si>
    <t>Kemampuan dalam menelaah dan menjelaskan 1.	Sejarah, Pengertian Paten dan dasar hukum Paten di Indonesia, Ruang Lingkup, Invensi yang dapat diberikan Paten dan Kegunaan PateSubjek Paten, Hak dan Kewajiban Pemegang PatenJangka Waktu perlindungan, Permohonan Paten, Hak-hak Pemegang Paten dan Lisensi Paten, Penyelesaian Sengketa dalam UU Paten, serta keterampilan membuat akta Jaminan Fidusia Paten.</t>
  </si>
  <si>
    <t>Bahan:  (CPMK2)
Materi: 5 dan 6  tentang Hak Paten dan Penegakan Hukum, membuat draft akta Jaminan Fidusia Paten</t>
  </si>
  <si>
    <t xml:space="preserve"> Dr. Sri Walny Rahayu, S.H., M.Hum,  Prof. Dr. Sanusi S.H., M.L.I.S., LL.M.
</t>
  </si>
  <si>
    <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</si>
</sst>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9">
    <font>
      <sz val="11"/>
      <color theme="1"/>
      <name val="Calibri"/>
      <family val="2"/>
      <scheme val="minor"/>
    </font>
    <font>
      <sz val="11"/>
      <color theme="1"/>
      <name val="Calibri"/>
      <family val="2"/>
      <scheme val="minor"/>
    </font>
    <font>
      <sz val="11"/>
      <name val="Arial Narrow"/>
      <family val="2"/>
    </font>
    <font>
      <b/>
      <sz val="18"/>
      <name val="Arial Narrow"/>
      <family val="2"/>
    </font>
    <font>
      <sz val="18"/>
      <name val="Arial Narrow"/>
      <family val="2"/>
    </font>
    <font>
      <b/>
      <sz val="12"/>
      <name val="Arial Narrow"/>
      <family val="2"/>
    </font>
    <font>
      <b/>
      <sz val="12"/>
      <color rgb="FF021BD0"/>
      <name val="Arial Narrow"/>
      <family val="2"/>
    </font>
    <font>
      <b/>
      <sz val="11"/>
      <name val="Arial Narrow"/>
      <family val="2"/>
    </font>
    <font>
      <b/>
      <sz val="11"/>
      <color rgb="FF021BD0"/>
      <name val="Arial Narrow"/>
      <family val="2"/>
    </font>
    <font>
      <sz val="11"/>
      <color rgb="FF021BD0"/>
      <name val="Arial Narrow"/>
      <family val="2"/>
    </font>
    <font>
      <i/>
      <sz val="11"/>
      <name val="Arial Narrow"/>
      <family val="2"/>
    </font>
    <font>
      <b/>
      <i/>
      <sz val="11"/>
      <name val="Arial Narrow"/>
      <family val="2"/>
    </font>
    <font>
      <sz val="11"/>
      <color theme="1"/>
      <name val="Arial Narrow"/>
      <family val="2"/>
    </font>
    <font>
      <sz val="11"/>
      <color rgb="FFFF0000"/>
      <name val="Arial Narrow"/>
      <family val="2"/>
    </font>
    <font>
      <sz val="8"/>
      <name val="Arial Narrow"/>
      <family val="2"/>
    </font>
    <font>
      <b/>
      <sz val="11"/>
      <color theme="1"/>
      <name val="Arial Narrow"/>
      <family val="2"/>
    </font>
    <font>
      <sz val="9"/>
      <name val="Arial Narrow"/>
      <family val="2"/>
    </font>
    <font>
      <sz val="10.5"/>
      <name val="Arial Narrow"/>
      <family val="2"/>
    </font>
    <font>
      <sz val="10.5"/>
      <color rgb="FF0070C0"/>
      <name val="Arial Narrow"/>
      <family val="2"/>
    </font>
    <font>
      <sz val="10.5"/>
      <name val="Arial Narrow"/>
      <family val="1"/>
      <charset val="2"/>
    </font>
    <font>
      <sz val="11"/>
      <name val="Times New Roman"/>
      <family val="1"/>
    </font>
    <font>
      <sz val="12"/>
      <color theme="1"/>
      <name val="Times New Roman"/>
      <family val="1"/>
    </font>
    <font>
      <i/>
      <sz val="12"/>
      <color theme="1"/>
      <name val="Times New Roman"/>
      <family val="1"/>
    </font>
    <font>
      <i/>
      <sz val="12"/>
      <color theme="1"/>
      <name val="Arial Narrow"/>
      <family val="2"/>
    </font>
    <font>
      <sz val="12"/>
      <color theme="1"/>
      <name val="Arial Narrow"/>
      <family val="2"/>
    </font>
    <font>
      <sz val="11"/>
      <name val="Cambria"/>
      <family val="1"/>
    </font>
    <font>
      <sz val="12"/>
      <name val="Cambria"/>
      <family val="1"/>
    </font>
    <font>
      <b/>
      <sz val="12"/>
      <name val="Cambria"/>
      <family val="1"/>
    </font>
    <font>
      <sz val="10"/>
      <name val="Arial Narrow"/>
      <family val="2"/>
    </font>
  </fonts>
  <fills count="26">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8168889431442"/>
        <bgColor indexed="64"/>
      </patternFill>
    </fill>
    <fill>
      <patternFill patternType="solid">
        <fgColor rgb="FFFEF5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8168889431442"/>
        <bgColor rgb="FFE2EFD9"/>
      </patternFill>
    </fill>
    <fill>
      <patternFill patternType="solid">
        <fgColor theme="4" tint="0.79998168889431442"/>
        <bgColor rgb="FFE2EFD9"/>
      </patternFill>
    </fill>
    <fill>
      <patternFill patternType="solid">
        <fgColor theme="0" tint="-0.14999847407452621"/>
        <bgColor rgb="FFD8D8D8"/>
      </patternFill>
    </fill>
    <fill>
      <patternFill patternType="solid">
        <fgColor theme="0" tint="-0.14999847407452621"/>
        <bgColor indexed="64"/>
      </patternFill>
    </fill>
    <fill>
      <patternFill patternType="lightGray"/>
    </fill>
    <fill>
      <patternFill patternType="solid">
        <fgColor theme="7" tint="0.59999389629810485"/>
        <bgColor indexed="64"/>
      </patternFill>
    </fill>
    <fill>
      <patternFill patternType="solid">
        <fgColor theme="0"/>
        <bgColor theme="0"/>
      </patternFill>
    </fill>
    <fill>
      <patternFill patternType="solid">
        <fgColor theme="0"/>
        <bgColor rgb="FFD8D8D8"/>
      </patternFill>
    </fill>
    <fill>
      <patternFill patternType="solid">
        <fgColor theme="5"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BD1F8"/>
        <bgColor indexed="64"/>
      </patternFill>
    </fill>
    <fill>
      <patternFill patternType="solid">
        <fgColor rgb="FFFFCCFF"/>
        <bgColor rgb="FFE2EFD9"/>
      </patternFill>
    </fill>
    <fill>
      <patternFill patternType="solid">
        <fgColor theme="4" tint="0.79998168889431442"/>
        <bgColor rgb="FFD8D8D8"/>
      </patternFill>
    </fill>
    <fill>
      <patternFill patternType="solid">
        <fgColor theme="9" tint="0.79998168889431442"/>
        <bgColor rgb="FFD8D8D8"/>
      </patternFill>
    </fill>
  </fills>
  <borders count="55">
    <border>
      <left/>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bottom/>
      <diagonal/>
    </border>
    <border>
      <left style="thin">
        <color rgb="FF000000"/>
      </left>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bottom style="thin">
        <color indexed="64"/>
      </bottom>
      <diagonal/>
    </border>
  </borders>
  <cellStyleXfs count="2">
    <xf numFmtId="0" fontId="0" fillId="0" borderId="0"/>
    <xf numFmtId="9" fontId="1" fillId="0" borderId="0" applyFont="0" applyFill="0" applyBorder="0" applyAlignment="0" applyProtection="0"/>
  </cellStyleXfs>
  <cellXfs count="579">
    <xf numFmtId="0" fontId="0" fillId="0" borderId="0" xfId="0"/>
    <xf numFmtId="0" fontId="2" fillId="0" borderId="0" xfId="0" applyFont="1" applyAlignment="1">
      <alignment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2" fillId="0" borderId="28" xfId="0" applyFont="1" applyBorder="1" applyAlignment="1">
      <alignment vertical="center"/>
    </xf>
    <xf numFmtId="0" fontId="2" fillId="4" borderId="28" xfId="0" applyFont="1" applyFill="1" applyBorder="1" applyAlignment="1">
      <alignment vertical="top" wrapText="1"/>
    </xf>
    <xf numFmtId="0" fontId="2" fillId="0" borderId="4" xfId="0" applyFont="1" applyBorder="1"/>
    <xf numFmtId="0" fontId="7" fillId="0" borderId="0" xfId="0" applyFont="1" applyAlignment="1">
      <alignment horizontal="center"/>
    </xf>
    <xf numFmtId="0" fontId="2" fillId="0" borderId="0" xfId="0" applyFont="1"/>
    <xf numFmtId="0" fontId="2" fillId="0" borderId="9" xfId="0" applyFont="1" applyBorder="1"/>
    <xf numFmtId="0" fontId="7" fillId="9" borderId="12" xfId="0" applyFont="1" applyFill="1" applyBorder="1" applyAlignment="1">
      <alignment horizontal="center" vertical="center"/>
    </xf>
    <xf numFmtId="0" fontId="10" fillId="0" borderId="0" xfId="0" applyFont="1" applyAlignment="1">
      <alignment horizontal="left"/>
    </xf>
    <xf numFmtId="0" fontId="10" fillId="0" borderId="9" xfId="0" applyFont="1" applyBorder="1" applyAlignment="1">
      <alignment horizontal="left"/>
    </xf>
    <xf numFmtId="0" fontId="11" fillId="0" borderId="0" xfId="0" applyFont="1" applyAlignment="1">
      <alignment horizontal="center"/>
    </xf>
    <xf numFmtId="0" fontId="11" fillId="0" borderId="9" xfId="0"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vertical="top"/>
    </xf>
    <xf numFmtId="0" fontId="2" fillId="0" borderId="9" xfId="0" applyFont="1" applyBorder="1" applyAlignment="1">
      <alignment vertical="top"/>
    </xf>
    <xf numFmtId="0" fontId="2" fillId="0" borderId="0" xfId="0" applyFont="1" applyAlignment="1">
      <alignment vertical="center" wrapText="1"/>
    </xf>
    <xf numFmtId="0" fontId="2" fillId="0" borderId="0" xfId="0" applyFont="1" applyAlignment="1">
      <alignment vertical="top" wrapText="1"/>
    </xf>
    <xf numFmtId="0" fontId="2" fillId="0" borderId="9" xfId="0" applyFont="1" applyBorder="1" applyAlignment="1">
      <alignment vertical="top" wrapText="1"/>
    </xf>
    <xf numFmtId="0" fontId="2" fillId="0" borderId="35" xfId="0" applyFont="1" applyBorder="1"/>
    <xf numFmtId="0" fontId="2" fillId="0" borderId="36" xfId="0" applyFont="1" applyBorder="1"/>
    <xf numFmtId="0" fontId="7" fillId="0" borderId="36" xfId="0" applyFont="1" applyBorder="1" applyAlignment="1">
      <alignment horizontal="center" vertical="center" wrapText="1"/>
    </xf>
    <xf numFmtId="0" fontId="2" fillId="0" borderId="36" xfId="0" applyFont="1" applyBorder="1" applyAlignment="1">
      <alignment vertical="top" wrapText="1"/>
    </xf>
    <xf numFmtId="0" fontId="2" fillId="0" borderId="40"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7" fillId="0" borderId="0" xfId="0" applyFont="1" applyAlignment="1">
      <alignment vertical="center"/>
    </xf>
    <xf numFmtId="0" fontId="7" fillId="9" borderId="28" xfId="0" applyFont="1" applyFill="1" applyBorder="1" applyAlignment="1">
      <alignment horizontal="center" vertical="top"/>
    </xf>
    <xf numFmtId="0" fontId="7" fillId="9" borderId="28" xfId="0" applyFont="1" applyFill="1" applyBorder="1" applyAlignment="1">
      <alignment horizontal="left" vertical="top"/>
    </xf>
    <xf numFmtId="0" fontId="7" fillId="0" borderId="0" xfId="0" applyFont="1" applyAlignment="1">
      <alignment horizontal="center" vertical="center" wrapText="1"/>
    </xf>
    <xf numFmtId="0" fontId="2" fillId="9" borderId="28" xfId="0" quotePrefix="1" applyFont="1" applyFill="1" applyBorder="1" applyAlignment="1">
      <alignment horizontal="center" vertical="center" wrapText="1"/>
    </xf>
    <xf numFmtId="0" fontId="2" fillId="0" borderId="0" xfId="0" applyFont="1" applyAlignment="1">
      <alignment horizontal="center" vertical="center"/>
    </xf>
    <xf numFmtId="0" fontId="2" fillId="9" borderId="28" xfId="0" quotePrefix="1" applyFont="1" applyFill="1" applyBorder="1" applyAlignment="1">
      <alignment horizontal="left" vertical="center"/>
    </xf>
    <xf numFmtId="0" fontId="2" fillId="9" borderId="28" xfId="0" quotePrefix="1" applyFont="1" applyFill="1" applyBorder="1" applyAlignment="1">
      <alignment horizontal="center" vertical="center"/>
    </xf>
    <xf numFmtId="0" fontId="2" fillId="0" borderId="36" xfId="0" applyFont="1" applyBorder="1" applyAlignment="1">
      <alignment horizontal="center" vertical="center"/>
    </xf>
    <xf numFmtId="0" fontId="2" fillId="0" borderId="40" xfId="0" applyFont="1" applyBorder="1"/>
    <xf numFmtId="0" fontId="2" fillId="0" borderId="22" xfId="0" applyFont="1" applyBorder="1"/>
    <xf numFmtId="0" fontId="2" fillId="0" borderId="26" xfId="0" applyFont="1" applyBorder="1"/>
    <xf numFmtId="0" fontId="7" fillId="9" borderId="42" xfId="0" applyFont="1" applyFill="1" applyBorder="1" applyAlignment="1">
      <alignment horizontal="center" vertical="center" wrapText="1"/>
    </xf>
    <xf numFmtId="0" fontId="7" fillId="0" borderId="0" xfId="0" applyFont="1" applyAlignment="1">
      <alignment vertical="center" wrapText="1"/>
    </xf>
    <xf numFmtId="0" fontId="2" fillId="9" borderId="28" xfId="0" applyFont="1" applyFill="1" applyBorder="1" applyAlignment="1">
      <alignment horizontal="center" vertical="center" wrapText="1"/>
    </xf>
    <xf numFmtId="0" fontId="7" fillId="0" borderId="0" xfId="0" applyFont="1"/>
    <xf numFmtId="9" fontId="2" fillId="0" borderId="0" xfId="0" applyNumberFormat="1" applyFont="1" applyAlignment="1">
      <alignment vertical="center" wrapText="1"/>
    </xf>
    <xf numFmtId="0" fontId="13" fillId="9" borderId="28" xfId="0" applyFont="1" applyFill="1" applyBorder="1" applyAlignment="1">
      <alignment horizontal="center" vertical="center" wrapText="1"/>
    </xf>
    <xf numFmtId="9" fontId="7" fillId="0" borderId="0" xfId="0" applyNumberFormat="1" applyFont="1" applyAlignment="1">
      <alignmen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7" fillId="0" borderId="36" xfId="0" applyFont="1" applyBorder="1" applyAlignment="1">
      <alignment vertical="center" wrapText="1"/>
    </xf>
    <xf numFmtId="9" fontId="2" fillId="0" borderId="36" xfId="0" applyNumberFormat="1" applyFont="1" applyBorder="1" applyAlignment="1">
      <alignment vertical="center" wrapText="1"/>
    </xf>
    <xf numFmtId="0" fontId="7" fillId="4" borderId="28" xfId="0" applyFont="1" applyFill="1" applyBorder="1"/>
    <xf numFmtId="0" fontId="7" fillId="4" borderId="28" xfId="0" applyFont="1" applyFill="1" applyBorder="1" applyAlignment="1">
      <alignment vertical="top"/>
    </xf>
    <xf numFmtId="0" fontId="7" fillId="4" borderId="28" xfId="0" quotePrefix="1" applyFont="1" applyFill="1" applyBorder="1" applyAlignment="1">
      <alignment horizontal="center"/>
    </xf>
    <xf numFmtId="0" fontId="2" fillId="4" borderId="28" xfId="0" applyFont="1" applyFill="1" applyBorder="1"/>
    <xf numFmtId="0" fontId="7" fillId="0" borderId="32" xfId="0" applyFont="1" applyBorder="1" applyAlignment="1">
      <alignment vertical="top"/>
    </xf>
    <xf numFmtId="0" fontId="2" fillId="0" borderId="33" xfId="0" applyFont="1" applyBorder="1"/>
    <xf numFmtId="0" fontId="7" fillId="0" borderId="33" xfId="0" applyFont="1" applyBorder="1"/>
    <xf numFmtId="0" fontId="7" fillId="0" borderId="33" xfId="0" applyFont="1" applyBorder="1" applyAlignment="1">
      <alignment vertical="top"/>
    </xf>
    <xf numFmtId="0" fontId="7" fillId="0" borderId="33" xfId="0" applyFont="1" applyBorder="1" applyAlignment="1">
      <alignment horizontal="center"/>
    </xf>
    <xf numFmtId="0" fontId="7" fillId="0" borderId="4" xfId="0" applyFont="1" applyBorder="1"/>
    <xf numFmtId="0" fontId="7" fillId="0" borderId="4" xfId="0" applyFont="1" applyBorder="1" applyAlignment="1">
      <alignment horizontal="left"/>
    </xf>
    <xf numFmtId="0" fontId="2" fillId="0" borderId="5" xfId="0" applyFont="1" applyBorder="1"/>
    <xf numFmtId="0" fontId="7" fillId="5" borderId="28" xfId="0" applyFont="1" applyFill="1" applyBorder="1" applyAlignment="1">
      <alignment vertical="center" wrapText="1"/>
    </xf>
    <xf numFmtId="0" fontId="7" fillId="6" borderId="28" xfId="0" applyFont="1" applyFill="1" applyBorder="1" applyAlignment="1">
      <alignment vertical="center" wrapText="1"/>
    </xf>
    <xf numFmtId="0" fontId="7" fillId="7" borderId="28" xfId="0" applyFont="1" applyFill="1" applyBorder="1" applyAlignment="1">
      <alignment vertical="center" wrapText="1"/>
    </xf>
    <xf numFmtId="0" fontId="7" fillId="8" borderId="28" xfId="0" applyFont="1" applyFill="1" applyBorder="1" applyAlignment="1">
      <alignment vertical="center" wrapText="1"/>
    </xf>
    <xf numFmtId="9" fontId="7" fillId="5" borderId="28" xfId="1" applyFont="1" applyFill="1" applyBorder="1" applyAlignment="1">
      <alignment horizontal="center" vertical="center" wrapText="1"/>
    </xf>
    <xf numFmtId="9" fontId="7" fillId="6" borderId="28" xfId="1" applyFont="1" applyFill="1" applyBorder="1" applyAlignment="1">
      <alignment horizontal="center" vertical="center" wrapText="1"/>
    </xf>
    <xf numFmtId="9" fontId="7" fillId="7" borderId="28" xfId="1" applyFont="1" applyFill="1" applyBorder="1" applyAlignment="1">
      <alignment horizontal="center" vertical="center" wrapText="1"/>
    </xf>
    <xf numFmtId="9" fontId="7" fillId="8" borderId="28" xfId="1" applyFont="1" applyFill="1" applyBorder="1" applyAlignment="1">
      <alignment horizontal="center" vertical="center" wrapText="1"/>
    </xf>
    <xf numFmtId="1" fontId="2" fillId="5" borderId="28" xfId="0" quotePrefix="1" applyNumberFormat="1" applyFont="1" applyFill="1" applyBorder="1" applyAlignment="1">
      <alignment horizontal="center" vertical="center" wrapText="1"/>
    </xf>
    <xf numFmtId="1" fontId="2" fillId="6" borderId="28" xfId="0" applyNumberFormat="1" applyFont="1" applyFill="1" applyBorder="1" applyAlignment="1">
      <alignment horizontal="center" vertical="center" wrapText="1"/>
    </xf>
    <xf numFmtId="1" fontId="2" fillId="7" borderId="28" xfId="0" quotePrefix="1" applyNumberFormat="1" applyFont="1" applyFill="1" applyBorder="1" applyAlignment="1">
      <alignment horizontal="center" vertical="center" wrapText="1"/>
    </xf>
    <xf numFmtId="1" fontId="2" fillId="8" borderId="28" xfId="0" quotePrefix="1" applyNumberFormat="1" applyFont="1" applyFill="1" applyBorder="1" applyAlignment="1">
      <alignment horizontal="center" vertical="center" wrapText="1"/>
    </xf>
    <xf numFmtId="165" fontId="2" fillId="0" borderId="32" xfId="0" quotePrefix="1" applyNumberFormat="1" applyFont="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165" fontId="2" fillId="15" borderId="1" xfId="0" quotePrefix="1" applyNumberFormat="1" applyFont="1" applyFill="1" applyBorder="1" applyAlignment="1">
      <alignment horizontal="center" vertical="center" wrapText="1"/>
    </xf>
    <xf numFmtId="165" fontId="2" fillId="15" borderId="4" xfId="0" quotePrefix="1" applyNumberFormat="1" applyFont="1" applyFill="1" applyBorder="1" applyAlignment="1">
      <alignment horizontal="center" vertical="center" wrapText="1"/>
    </xf>
    <xf numFmtId="165" fontId="2" fillId="15" borderId="5" xfId="0" quotePrefix="1" applyNumberFormat="1" applyFont="1" applyFill="1" applyBorder="1" applyAlignment="1">
      <alignment horizontal="center" vertical="center" wrapText="1"/>
    </xf>
    <xf numFmtId="1" fontId="2" fillId="6" borderId="28" xfId="0" quotePrefix="1" applyNumberFormat="1" applyFont="1" applyFill="1" applyBorder="1" applyAlignment="1">
      <alignment horizontal="center" vertical="center" wrapText="1"/>
    </xf>
    <xf numFmtId="165" fontId="2" fillId="15" borderId="35" xfId="0" quotePrefix="1" applyNumberFormat="1" applyFont="1" applyFill="1" applyBorder="1" applyAlignment="1">
      <alignment horizontal="center" vertical="center" wrapText="1"/>
    </xf>
    <xf numFmtId="165" fontId="2" fillId="15" borderId="36" xfId="0" quotePrefix="1" applyNumberFormat="1" applyFont="1" applyFill="1" applyBorder="1" applyAlignment="1">
      <alignment horizontal="center" vertical="center" wrapText="1"/>
    </xf>
    <xf numFmtId="165" fontId="2" fillId="15" borderId="40" xfId="0" quotePrefix="1" applyNumberFormat="1" applyFont="1" applyFill="1" applyBorder="1" applyAlignment="1">
      <alignment horizontal="center" vertical="center" wrapText="1"/>
    </xf>
    <xf numFmtId="0" fontId="2" fillId="0" borderId="34" xfId="0" applyFont="1" applyBorder="1" applyAlignment="1">
      <alignment vertical="center"/>
    </xf>
    <xf numFmtId="1" fontId="2" fillId="5" borderId="28" xfId="0" quotePrefix="1" applyNumberFormat="1" applyFont="1" applyFill="1" applyBorder="1" applyAlignment="1">
      <alignment horizontal="center" vertical="center"/>
    </xf>
    <xf numFmtId="1" fontId="2" fillId="5" borderId="28" xfId="0" applyNumberFormat="1" applyFont="1" applyFill="1" applyBorder="1" applyAlignment="1">
      <alignment horizontal="center" vertical="center"/>
    </xf>
    <xf numFmtId="1" fontId="2" fillId="7" borderId="28" xfId="0" applyNumberFormat="1" applyFont="1" applyFill="1" applyBorder="1" applyAlignment="1">
      <alignment horizontal="center" vertical="center" wrapText="1"/>
    </xf>
    <xf numFmtId="1" fontId="7" fillId="5" borderId="28" xfId="0" applyNumberFormat="1" applyFont="1" applyFill="1" applyBorder="1" applyAlignment="1">
      <alignment horizontal="center" vertical="center"/>
    </xf>
    <xf numFmtId="1" fontId="7" fillId="6" borderId="28" xfId="0" applyNumberFormat="1" applyFont="1" applyFill="1" applyBorder="1" applyAlignment="1">
      <alignment horizontal="center" vertical="center"/>
    </xf>
    <xf numFmtId="1" fontId="7" fillId="7" borderId="28" xfId="0" applyNumberFormat="1" applyFont="1" applyFill="1" applyBorder="1" applyAlignment="1">
      <alignment horizontal="center" vertical="center"/>
    </xf>
    <xf numFmtId="1" fontId="7" fillId="8" borderId="28" xfId="0" applyNumberFormat="1" applyFont="1" applyFill="1" applyBorder="1" applyAlignment="1">
      <alignment horizontal="center" vertical="center"/>
    </xf>
    <xf numFmtId="10" fontId="7" fillId="2" borderId="28" xfId="1" applyNumberFormat="1" applyFont="1" applyFill="1" applyBorder="1" applyAlignment="1">
      <alignment horizontal="center" vertical="center"/>
    </xf>
    <xf numFmtId="0" fontId="9" fillId="0" borderId="24" xfId="0" applyFont="1" applyBorder="1" applyAlignment="1">
      <alignment horizontal="center" vertical="top" wrapText="1"/>
    </xf>
    <xf numFmtId="0" fontId="20" fillId="0" borderId="0" xfId="0" applyFont="1" applyAlignment="1">
      <alignment horizontal="left" vertical="center"/>
    </xf>
    <xf numFmtId="0" fontId="2" fillId="5" borderId="28" xfId="0" applyFont="1" applyFill="1" applyBorder="1" applyAlignment="1">
      <alignment horizontal="left" vertical="center" wrapText="1"/>
    </xf>
    <xf numFmtId="0" fontId="2" fillId="6" borderId="28" xfId="0" applyFont="1" applyFill="1" applyBorder="1" applyAlignment="1">
      <alignment vertical="center"/>
    </xf>
    <xf numFmtId="0" fontId="7" fillId="4" borderId="28" xfId="0" applyFont="1" applyFill="1" applyBorder="1" applyAlignment="1">
      <alignment horizontal="center" vertical="center" wrapText="1"/>
    </xf>
    <xf numFmtId="0" fontId="2" fillId="4" borderId="28" xfId="0" applyFont="1" applyFill="1" applyBorder="1" applyAlignment="1">
      <alignment horizontal="center" vertical="center"/>
    </xf>
    <xf numFmtId="1" fontId="2" fillId="0" borderId="34" xfId="0" applyNumberFormat="1" applyFont="1" applyBorder="1" applyAlignment="1">
      <alignment vertical="center" wrapText="1"/>
    </xf>
    <xf numFmtId="0" fontId="0" fillId="20" borderId="0" xfId="0" applyFill="1"/>
    <xf numFmtId="0" fontId="9" fillId="0" borderId="45" xfId="0" applyFont="1" applyBorder="1" applyAlignment="1">
      <alignment horizontal="center" vertical="top" wrapText="1"/>
    </xf>
    <xf numFmtId="0" fontId="2" fillId="21" borderId="28" xfId="0" applyFont="1" applyFill="1" applyBorder="1" applyAlignment="1">
      <alignment vertical="center"/>
    </xf>
    <xf numFmtId="0" fontId="2" fillId="24" borderId="28" xfId="0" applyFont="1" applyFill="1" applyBorder="1" applyAlignment="1">
      <alignment horizontal="center" vertical="center"/>
    </xf>
    <xf numFmtId="10" fontId="7" fillId="24" borderId="48" xfId="1" applyNumberFormat="1" applyFont="1" applyFill="1" applyBorder="1" applyAlignment="1">
      <alignment horizontal="center" vertical="center"/>
    </xf>
    <xf numFmtId="0" fontId="2" fillId="7" borderId="28" xfId="0" applyFont="1" applyFill="1" applyBorder="1" applyAlignment="1">
      <alignment vertical="center"/>
    </xf>
    <xf numFmtId="0" fontId="2" fillId="4" borderId="33" xfId="0" applyFont="1" applyFill="1" applyBorder="1" applyAlignment="1">
      <alignment vertical="top" wrapText="1"/>
    </xf>
    <xf numFmtId="0" fontId="2" fillId="4" borderId="34" xfId="0" applyFont="1" applyFill="1" applyBorder="1" applyAlignment="1">
      <alignment vertical="top" wrapText="1"/>
    </xf>
    <xf numFmtId="0" fontId="2" fillId="25" borderId="29" xfId="0" applyFont="1" applyFill="1" applyBorder="1" applyAlignment="1">
      <alignment horizontal="left" vertical="center"/>
    </xf>
    <xf numFmtId="0" fontId="2" fillId="4" borderId="32" xfId="0" applyFont="1" applyFill="1" applyBorder="1" applyAlignment="1">
      <alignment horizontal="left" vertical="top"/>
    </xf>
    <xf numFmtId="0" fontId="2" fillId="0" borderId="34" xfId="0" applyFont="1" applyBorder="1" applyAlignment="1">
      <alignment horizontal="left" vertical="center"/>
    </xf>
    <xf numFmtId="165" fontId="7" fillId="4" borderId="28" xfId="1" applyNumberFormat="1" applyFont="1" applyFill="1" applyBorder="1" applyAlignment="1">
      <alignment vertical="center"/>
    </xf>
    <xf numFmtId="1" fontId="7" fillId="4" borderId="28" xfId="1" applyNumberFormat="1" applyFont="1" applyFill="1" applyBorder="1" applyAlignment="1">
      <alignment vertical="center"/>
    </xf>
    <xf numFmtId="49" fontId="2" fillId="19" borderId="19" xfId="0" applyNumberFormat="1" applyFont="1" applyFill="1" applyBorder="1" applyAlignment="1">
      <alignment horizontal="left" indent="1"/>
    </xf>
    <xf numFmtId="49" fontId="2" fillId="19" borderId="16" xfId="0" applyNumberFormat="1" applyFont="1" applyFill="1" applyBorder="1" applyAlignment="1">
      <alignment horizontal="left" indent="1"/>
    </xf>
    <xf numFmtId="49" fontId="2" fillId="19" borderId="17" xfId="0" applyNumberFormat="1" applyFont="1" applyFill="1" applyBorder="1" applyAlignment="1">
      <alignment horizontal="left" indent="1"/>
    </xf>
    <xf numFmtId="49" fontId="2" fillId="6" borderId="24" xfId="0" applyNumberFormat="1" applyFont="1" applyFill="1" applyBorder="1" applyAlignment="1">
      <alignment horizontal="left" indent="1"/>
    </xf>
    <xf numFmtId="49" fontId="2" fillId="6" borderId="22" xfId="0" applyNumberFormat="1" applyFont="1" applyFill="1" applyBorder="1" applyAlignment="1">
      <alignment horizontal="left" indent="1"/>
    </xf>
    <xf numFmtId="0" fontId="2" fillId="6" borderId="16" xfId="0" applyFont="1" applyFill="1" applyBorder="1" applyAlignment="1">
      <alignment horizontal="left" indent="1"/>
    </xf>
    <xf numFmtId="0" fontId="2" fillId="6" borderId="17" xfId="0" applyFont="1" applyFill="1" applyBorder="1" applyAlignment="1">
      <alignment horizontal="left" indent="1"/>
    </xf>
    <xf numFmtId="49" fontId="2" fillId="7" borderId="24" xfId="0" applyNumberFormat="1" applyFont="1" applyFill="1" applyBorder="1" applyAlignment="1">
      <alignment horizontal="left" indent="1"/>
    </xf>
    <xf numFmtId="49" fontId="2" fillId="7" borderId="22" xfId="0" applyNumberFormat="1" applyFont="1" applyFill="1" applyBorder="1" applyAlignment="1">
      <alignment horizontal="left" indent="1"/>
    </xf>
    <xf numFmtId="0" fontId="2" fillId="7" borderId="16" xfId="0" applyFont="1" applyFill="1" applyBorder="1" applyAlignment="1">
      <alignment horizontal="left" indent="1"/>
    </xf>
    <xf numFmtId="0" fontId="2" fillId="7" borderId="17" xfId="0" applyFont="1" applyFill="1" applyBorder="1" applyAlignment="1">
      <alignment horizontal="left" indent="1"/>
    </xf>
    <xf numFmtId="49" fontId="2" fillId="22" borderId="24" xfId="0" applyNumberFormat="1" applyFont="1" applyFill="1" applyBorder="1" applyAlignment="1">
      <alignment horizontal="left" indent="1"/>
    </xf>
    <xf numFmtId="49" fontId="2" fillId="22" borderId="22" xfId="0" applyNumberFormat="1" applyFont="1" applyFill="1" applyBorder="1" applyAlignment="1">
      <alignment horizontal="left" indent="1"/>
    </xf>
    <xf numFmtId="0" fontId="2" fillId="22" borderId="16" xfId="0" applyFont="1" applyFill="1" applyBorder="1" applyAlignment="1">
      <alignment horizontal="left" indent="1"/>
    </xf>
    <xf numFmtId="0" fontId="2" fillId="22" borderId="17" xfId="0" applyFont="1" applyFill="1" applyBorder="1" applyAlignment="1">
      <alignment horizontal="left" indent="1"/>
    </xf>
    <xf numFmtId="0" fontId="2" fillId="10" borderId="18" xfId="0" applyFont="1" applyFill="1" applyBorder="1" applyAlignment="1">
      <alignment horizontal="left" vertical="top" indent="1"/>
    </xf>
    <xf numFmtId="0" fontId="2" fillId="10" borderId="19" xfId="0" applyFont="1" applyFill="1" applyBorder="1" applyAlignment="1">
      <alignment horizontal="left" vertical="top" indent="1"/>
    </xf>
    <xf numFmtId="0" fontId="2" fillId="11" borderId="18" xfId="0" applyFont="1" applyFill="1" applyBorder="1" applyAlignment="1">
      <alignment horizontal="left" vertical="top" indent="1"/>
    </xf>
    <xf numFmtId="0" fontId="2" fillId="11" borderId="19" xfId="0" applyFont="1" applyFill="1" applyBorder="1" applyAlignment="1">
      <alignment horizontal="left" vertical="top" indent="1"/>
    </xf>
    <xf numFmtId="0" fontId="2" fillId="12" borderId="18" xfId="0" applyFont="1" applyFill="1" applyBorder="1" applyAlignment="1">
      <alignment horizontal="left" vertical="top" indent="1"/>
    </xf>
    <xf numFmtId="0" fontId="2" fillId="12" borderId="19" xfId="0" applyFont="1" applyFill="1" applyBorder="1" applyAlignment="1">
      <alignment horizontal="left" vertical="top" indent="1"/>
    </xf>
    <xf numFmtId="0" fontId="2" fillId="23" borderId="18" xfId="0" applyFont="1" applyFill="1" applyBorder="1" applyAlignment="1">
      <alignment horizontal="left" vertical="top" indent="1"/>
    </xf>
    <xf numFmtId="0" fontId="2" fillId="23" borderId="19" xfId="0" applyFont="1" applyFill="1" applyBorder="1" applyAlignment="1">
      <alignment horizontal="left" vertical="top" indent="1"/>
    </xf>
    <xf numFmtId="0" fontId="7" fillId="9" borderId="37" xfId="0" applyFont="1" applyFill="1" applyBorder="1" applyAlignment="1">
      <alignment horizontal="left" vertical="top" indent="1"/>
    </xf>
    <xf numFmtId="0" fontId="7" fillId="9" borderId="38" xfId="0" applyFont="1" applyFill="1" applyBorder="1" applyAlignment="1">
      <alignment horizontal="left" vertical="top" indent="1"/>
    </xf>
    <xf numFmtId="0" fontId="12" fillId="0" borderId="0" xfId="0" applyFont="1" applyAlignment="1">
      <alignment horizontal="left" vertical="center" indent="1"/>
    </xf>
    <xf numFmtId="0" fontId="21" fillId="0" borderId="0" xfId="0" applyFont="1" applyAlignment="1">
      <alignment horizontal="left" vertical="center" indent="1"/>
    </xf>
    <xf numFmtId="0" fontId="20" fillId="0" borderId="31" xfId="0" applyFont="1" applyBorder="1" applyAlignment="1">
      <alignment horizontal="left" vertical="center" indent="1"/>
    </xf>
    <xf numFmtId="0" fontId="20" fillId="0" borderId="30" xfId="0" applyFont="1" applyBorder="1" applyAlignment="1">
      <alignment horizontal="left" vertical="center" indent="1"/>
    </xf>
    <xf numFmtId="0" fontId="20" fillId="0" borderId="29" xfId="0" applyFont="1" applyBorder="1" applyAlignment="1">
      <alignment horizontal="left" vertical="center" indent="1"/>
    </xf>
    <xf numFmtId="0" fontId="2" fillId="18" borderId="0" xfId="0" applyFont="1" applyFill="1" applyAlignment="1">
      <alignment horizontal="left" vertical="center" indent="1"/>
    </xf>
    <xf numFmtId="49" fontId="2" fillId="0" borderId="0" xfId="0" applyNumberFormat="1" applyFont="1" applyAlignment="1">
      <alignment horizontal="left" vertical="center" indent="1"/>
    </xf>
    <xf numFmtId="49" fontId="2" fillId="0" borderId="9" xfId="0" applyNumberFormat="1" applyFont="1" applyBorder="1" applyAlignment="1">
      <alignment horizontal="left" vertical="center" indent="1"/>
    </xf>
    <xf numFmtId="0" fontId="2" fillId="0" borderId="9" xfId="0" applyFont="1" applyBorder="1" applyAlignment="1">
      <alignment horizontal="left" vertical="center" indent="1"/>
    </xf>
    <xf numFmtId="0" fontId="2" fillId="0" borderId="0" xfId="0" applyFont="1" applyAlignment="1">
      <alignment horizontal="left" vertical="center" indent="1"/>
    </xf>
    <xf numFmtId="0" fontId="2" fillId="0" borderId="22" xfId="0" applyFont="1" applyBorder="1" applyAlignment="1">
      <alignment horizontal="left" vertical="center" indent="1"/>
    </xf>
    <xf numFmtId="0" fontId="2" fillId="0" borderId="26" xfId="0" applyFont="1" applyBorder="1" applyAlignment="1">
      <alignment horizontal="left" vertical="center" indent="1"/>
    </xf>
    <xf numFmtId="0" fontId="25" fillId="18" borderId="0" xfId="0" applyFont="1" applyFill="1" applyAlignment="1">
      <alignment horizontal="left" vertical="center" indent="1"/>
    </xf>
    <xf numFmtId="0" fontId="25" fillId="0" borderId="0" xfId="0" applyFont="1" applyAlignment="1">
      <alignment horizontal="left" vertical="center" indent="1"/>
    </xf>
    <xf numFmtId="0" fontId="20" fillId="0" borderId="30" xfId="0" applyFont="1" applyBorder="1" applyAlignment="1">
      <alignment horizontal="left" vertical="center" wrapText="1" indent="1"/>
    </xf>
    <xf numFmtId="0" fontId="27" fillId="0" borderId="0" xfId="0" applyFont="1" applyAlignment="1">
      <alignment horizontal="left" vertical="center"/>
    </xf>
    <xf numFmtId="10" fontId="17" fillId="6" borderId="30" xfId="1" applyNumberFormat="1" applyFont="1" applyFill="1" applyBorder="1" applyAlignment="1">
      <alignment horizontal="center" vertical="center"/>
    </xf>
    <xf numFmtId="0" fontId="17" fillId="6" borderId="4" xfId="0" applyFont="1" applyFill="1" applyBorder="1" applyAlignment="1">
      <alignment horizontal="center" vertical="center" wrapText="1"/>
    </xf>
    <xf numFmtId="0" fontId="17" fillId="6" borderId="1" xfId="0" applyFont="1" applyFill="1" applyBorder="1" applyAlignment="1">
      <alignment horizontal="center" vertical="center" wrapText="1"/>
    </xf>
    <xf numFmtId="9" fontId="17" fillId="6" borderId="4" xfId="0" applyNumberFormat="1" applyFont="1" applyFill="1" applyBorder="1" applyAlignment="1">
      <alignment horizontal="center" vertical="center" wrapText="1"/>
    </xf>
    <xf numFmtId="9" fontId="17" fillId="6" borderId="5"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24" xfId="0" applyFont="1" applyBorder="1" applyAlignment="1">
      <alignment vertical="center"/>
    </xf>
    <xf numFmtId="0" fontId="7" fillId="0" borderId="26" xfId="0" applyFont="1" applyBorder="1" applyAlignment="1">
      <alignment vertical="center"/>
    </xf>
    <xf numFmtId="0" fontId="7" fillId="0" borderId="9" xfId="0" applyFont="1" applyBorder="1" applyAlignment="1">
      <alignment vertical="center"/>
    </xf>
    <xf numFmtId="0" fontId="7" fillId="0" borderId="2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35" xfId="0" applyFont="1" applyFill="1" applyBorder="1" applyAlignment="1">
      <alignment horizontal="center" vertical="center" wrapText="1"/>
    </xf>
    <xf numFmtId="0" fontId="17" fillId="6" borderId="36" xfId="0" applyFont="1" applyFill="1" applyBorder="1" applyAlignment="1">
      <alignment horizontal="center" vertical="center" wrapText="1"/>
    </xf>
    <xf numFmtId="0" fontId="17" fillId="6" borderId="40" xfId="0" applyFont="1" applyFill="1" applyBorder="1" applyAlignment="1">
      <alignment horizontal="center" vertical="center" wrapText="1"/>
    </xf>
    <xf numFmtId="10" fontId="2" fillId="2" borderId="31" xfId="0" applyNumberFormat="1" applyFont="1" applyFill="1" applyBorder="1" applyAlignment="1">
      <alignment horizontal="center" vertical="center" wrapText="1"/>
    </xf>
    <xf numFmtId="10" fontId="2" fillId="2" borderId="30" xfId="0" applyNumberFormat="1" applyFont="1" applyFill="1" applyBorder="1" applyAlignment="1">
      <alignment horizontal="center" vertical="center" wrapText="1"/>
    </xf>
    <xf numFmtId="10" fontId="2" fillId="2" borderId="29"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44" xfId="0" applyFont="1" applyBorder="1" applyAlignment="1">
      <alignment vertical="center"/>
    </xf>
    <xf numFmtId="0" fontId="2" fillId="0" borderId="46" xfId="0" applyFont="1" applyBorder="1" applyAlignment="1">
      <alignmen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7" fillId="6" borderId="33" xfId="0" applyFont="1" applyFill="1" applyBorder="1" applyAlignment="1">
      <alignment horizontal="center" vertical="center" wrapText="1"/>
    </xf>
    <xf numFmtId="9" fontId="17" fillId="6" borderId="32" xfId="0" applyNumberFormat="1" applyFont="1" applyFill="1" applyBorder="1" applyAlignment="1">
      <alignment horizontal="center" vertical="center" wrapText="1"/>
    </xf>
    <xf numFmtId="9" fontId="17" fillId="6" borderId="33" xfId="0" applyNumberFormat="1" applyFont="1" applyFill="1" applyBorder="1" applyAlignment="1">
      <alignment horizontal="center" vertical="center" wrapText="1"/>
    </xf>
    <xf numFmtId="9" fontId="17" fillId="6" borderId="34" xfId="0" applyNumberFormat="1" applyFont="1" applyFill="1" applyBorder="1" applyAlignment="1">
      <alignment horizontal="center" vertical="center" wrapText="1"/>
    </xf>
    <xf numFmtId="16" fontId="17" fillId="6" borderId="31" xfId="0" quotePrefix="1" applyNumberFormat="1" applyFont="1" applyFill="1" applyBorder="1" applyAlignment="1">
      <alignment horizontal="center" vertical="center" wrapText="1"/>
    </xf>
    <xf numFmtId="16" fontId="17" fillId="6" borderId="29" xfId="0" quotePrefix="1"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9" fillId="0" borderId="50" xfId="0" applyFont="1" applyBorder="1" applyAlignment="1">
      <alignment horizontal="center" vertical="center" wrapText="1"/>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 fontId="17" fillId="6" borderId="30" xfId="0" quotePrefix="1"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0" xfId="0" applyFont="1" applyFill="1" applyAlignment="1">
      <alignment horizontal="center" vertical="center" wrapText="1"/>
    </xf>
    <xf numFmtId="9" fontId="17" fillId="6" borderId="1" xfId="0" applyNumberFormat="1" applyFont="1" applyFill="1" applyBorder="1" applyAlignment="1">
      <alignment horizontal="center" vertical="center" wrapText="1"/>
    </xf>
    <xf numFmtId="9" fontId="17" fillId="6" borderId="4" xfId="0" applyNumberFormat="1" applyFont="1" applyFill="1" applyBorder="1" applyAlignment="1">
      <alignment horizontal="center" vertical="center" wrapText="1"/>
    </xf>
    <xf numFmtId="9" fontId="17" fillId="6" borderId="5"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xf>
    <xf numFmtId="9" fontId="17" fillId="6" borderId="0" xfId="0" applyNumberFormat="1" applyFont="1" applyFill="1" applyAlignment="1">
      <alignment horizontal="center" vertical="center" wrapText="1"/>
    </xf>
    <xf numFmtId="9" fontId="17" fillId="6" borderId="9" xfId="0" applyNumberFormat="1" applyFont="1" applyFill="1" applyBorder="1" applyAlignment="1">
      <alignment horizontal="center" vertical="center" wrapText="1"/>
    </xf>
    <xf numFmtId="9" fontId="17" fillId="6" borderId="35" xfId="0" applyNumberFormat="1" applyFont="1" applyFill="1" applyBorder="1" applyAlignment="1">
      <alignment horizontal="center" vertical="center" wrapText="1"/>
    </xf>
    <xf numFmtId="9" fontId="17" fillId="6" borderId="36" xfId="0" applyNumberFormat="1" applyFont="1" applyFill="1" applyBorder="1" applyAlignment="1">
      <alignment horizontal="center" vertical="center" wrapText="1"/>
    </xf>
    <xf numFmtId="9" fontId="17" fillId="6" borderId="40" xfId="0" applyNumberFormat="1" applyFont="1" applyFill="1" applyBorder="1" applyAlignment="1">
      <alignment horizontal="center" vertical="center" wrapText="1"/>
    </xf>
    <xf numFmtId="10" fontId="17" fillId="6" borderId="31" xfId="1" applyNumberFormat="1" applyFont="1" applyFill="1" applyBorder="1" applyAlignment="1">
      <alignment horizontal="center" vertical="center"/>
    </xf>
    <xf numFmtId="10" fontId="17" fillId="6" borderId="30" xfId="1" applyNumberFormat="1" applyFont="1" applyFill="1" applyBorder="1" applyAlignment="1">
      <alignment horizontal="center" vertical="center"/>
    </xf>
    <xf numFmtId="10" fontId="17" fillId="6" borderId="29" xfId="1"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0" borderId="28" xfId="0" applyFont="1" applyBorder="1"/>
    <xf numFmtId="165" fontId="2" fillId="0" borderId="32" xfId="0" quotePrefix="1" applyNumberFormat="1" applyFont="1" applyBorder="1" applyAlignment="1">
      <alignment horizontal="center" vertical="center" wrapText="1"/>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0" fontId="7" fillId="4" borderId="28" xfId="0" applyFont="1" applyFill="1" applyBorder="1" applyAlignment="1">
      <alignment horizontal="left" vertical="center"/>
    </xf>
    <xf numFmtId="165" fontId="7" fillId="4" borderId="1"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5" xfId="1" applyNumberFormat="1" applyFont="1" applyFill="1" applyBorder="1" applyAlignment="1">
      <alignment horizontal="center" vertical="center"/>
    </xf>
    <xf numFmtId="165" fontId="7" fillId="4" borderId="35" xfId="1" applyNumberFormat="1" applyFont="1" applyFill="1" applyBorder="1" applyAlignment="1">
      <alignment horizontal="center" vertical="center"/>
    </xf>
    <xf numFmtId="165" fontId="7" fillId="4" borderId="36" xfId="1" applyNumberFormat="1" applyFont="1" applyFill="1" applyBorder="1" applyAlignment="1">
      <alignment horizontal="center" vertical="center"/>
    </xf>
    <xf numFmtId="165" fontId="7" fillId="4" borderId="40" xfId="1" applyNumberFormat="1" applyFont="1" applyFill="1" applyBorder="1" applyAlignment="1">
      <alignment horizontal="center"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7" fillId="4" borderId="2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0" xfId="0" applyFont="1" applyFill="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164" fontId="2" fillId="0" borderId="24"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164" fontId="2" fillId="0" borderId="26"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26" fillId="0" borderId="6" xfId="0" applyFont="1" applyBorder="1" applyAlignment="1">
      <alignment horizontal="left" vertical="top" wrapText="1" indent="1"/>
    </xf>
    <xf numFmtId="0" fontId="26" fillId="0" borderId="0" xfId="0" applyFont="1" applyAlignment="1">
      <alignment horizontal="left" vertical="top" wrapText="1" indent="1"/>
    </xf>
    <xf numFmtId="0" fontId="26" fillId="0" borderId="9" xfId="0" applyFont="1" applyBorder="1" applyAlignment="1">
      <alignment horizontal="left" vertical="top" wrapText="1" indent="1"/>
    </xf>
    <xf numFmtId="20" fontId="26" fillId="0" borderId="6" xfId="0" applyNumberFormat="1" applyFont="1" applyBorder="1" applyAlignment="1">
      <alignment horizontal="left" vertical="top" indent="1"/>
    </xf>
    <xf numFmtId="20" fontId="26" fillId="0" borderId="0" xfId="0" applyNumberFormat="1" applyFont="1" applyAlignment="1">
      <alignment horizontal="left" vertical="top" indent="1"/>
    </xf>
    <xf numFmtId="20" fontId="26" fillId="0" borderId="9" xfId="0" applyNumberFormat="1" applyFont="1" applyBorder="1" applyAlignment="1">
      <alignment horizontal="left" vertical="top" indent="1"/>
    </xf>
    <xf numFmtId="0" fontId="26" fillId="0" borderId="35" xfId="0" applyFont="1" applyBorder="1" applyAlignment="1">
      <alignment horizontal="left" vertical="top" indent="1"/>
    </xf>
    <xf numFmtId="0" fontId="26" fillId="0" borderId="36" xfId="0" applyFont="1" applyBorder="1" applyAlignment="1">
      <alignment horizontal="left" vertical="top" indent="1"/>
    </xf>
    <xf numFmtId="0" fontId="26" fillId="0" borderId="40" xfId="0" applyFont="1" applyBorder="1" applyAlignment="1">
      <alignment horizontal="left" vertical="top" indent="1"/>
    </xf>
    <xf numFmtId="0" fontId="26" fillId="0" borderId="6" xfId="0" applyFont="1" applyBorder="1" applyAlignment="1">
      <alignment horizontal="left" vertical="top" indent="1"/>
    </xf>
    <xf numFmtId="0" fontId="26" fillId="0" borderId="0" xfId="0" applyFont="1" applyAlignment="1">
      <alignment horizontal="left" vertical="top" indent="1"/>
    </xf>
    <xf numFmtId="0" fontId="26" fillId="0" borderId="9" xfId="0" applyFont="1" applyBorder="1" applyAlignment="1">
      <alignment horizontal="left" vertical="top" indent="1"/>
    </xf>
    <xf numFmtId="0" fontId="26" fillId="0" borderId="1" xfId="0" applyFont="1" applyBorder="1" applyAlignment="1">
      <alignment horizontal="left" vertical="top" indent="1"/>
    </xf>
    <xf numFmtId="0" fontId="26" fillId="0" borderId="4" xfId="0" applyFont="1" applyBorder="1" applyAlignment="1">
      <alignment horizontal="left" vertical="top" indent="1"/>
    </xf>
    <xf numFmtId="0" fontId="26" fillId="0" borderId="5" xfId="0" applyFont="1" applyBorder="1" applyAlignment="1">
      <alignment horizontal="left" vertical="top" indent="1"/>
    </xf>
    <xf numFmtId="0" fontId="7" fillId="24" borderId="4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9" xfId="0" applyFont="1" applyFill="1" applyBorder="1" applyAlignment="1">
      <alignment horizontal="center" vertical="center" wrapText="1"/>
    </xf>
    <xf numFmtId="10" fontId="17" fillId="7" borderId="31" xfId="1" applyNumberFormat="1" applyFont="1" applyFill="1" applyBorder="1" applyAlignment="1">
      <alignment horizontal="center" vertical="center"/>
    </xf>
    <xf numFmtId="10" fontId="17" fillId="7" borderId="29" xfId="1" applyNumberFormat="1" applyFont="1" applyFill="1" applyBorder="1" applyAlignment="1">
      <alignment horizontal="center" vertical="center"/>
    </xf>
    <xf numFmtId="0" fontId="17" fillId="7" borderId="32"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7" fillId="7" borderId="34" xfId="0" applyFont="1" applyFill="1" applyBorder="1" applyAlignment="1">
      <alignment horizontal="center" vertical="center" wrapText="1"/>
    </xf>
    <xf numFmtId="49" fontId="17" fillId="21" borderId="31" xfId="0" quotePrefix="1" applyNumberFormat="1" applyFont="1" applyFill="1" applyBorder="1" applyAlignment="1">
      <alignment horizontal="center" vertical="center" wrapText="1"/>
    </xf>
    <xf numFmtId="49" fontId="17" fillId="21" borderId="29" xfId="0" quotePrefix="1" applyNumberFormat="1" applyFont="1" applyFill="1" applyBorder="1" applyAlignment="1">
      <alignment horizontal="center" vertical="center" wrapText="1"/>
    </xf>
    <xf numFmtId="0" fontId="28" fillId="21" borderId="1" xfId="0" applyFont="1" applyFill="1" applyBorder="1" applyAlignment="1">
      <alignment horizontal="center" vertical="center" wrapText="1"/>
    </xf>
    <xf numFmtId="0" fontId="28" fillId="21" borderId="5" xfId="0" applyFont="1" applyFill="1" applyBorder="1" applyAlignment="1">
      <alignment horizontal="center" vertical="center" wrapText="1"/>
    </xf>
    <xf numFmtId="0" fontId="28" fillId="21" borderId="35" xfId="0" applyFont="1" applyFill="1" applyBorder="1" applyAlignment="1">
      <alignment horizontal="center" vertical="center" wrapText="1"/>
    </xf>
    <xf numFmtId="0" fontId="28" fillId="21" borderId="40" xfId="0" applyFont="1" applyFill="1" applyBorder="1" applyAlignment="1">
      <alignment horizontal="center" vertical="center" wrapText="1"/>
    </xf>
    <xf numFmtId="0" fontId="17" fillId="21" borderId="1" xfId="0" applyFont="1" applyFill="1" applyBorder="1" applyAlignment="1">
      <alignment horizontal="center" vertical="center" wrapText="1"/>
    </xf>
    <xf numFmtId="0" fontId="17" fillId="21" borderId="4" xfId="0" applyFont="1" applyFill="1" applyBorder="1" applyAlignment="1">
      <alignment horizontal="center" vertical="center" wrapText="1"/>
    </xf>
    <xf numFmtId="0" fontId="17" fillId="21" borderId="35" xfId="0" applyFont="1" applyFill="1" applyBorder="1" applyAlignment="1">
      <alignment horizontal="center" vertical="center" wrapText="1"/>
    </xf>
    <xf numFmtId="0" fontId="17" fillId="21" borderId="36" xfId="0" applyFont="1" applyFill="1" applyBorder="1" applyAlignment="1">
      <alignment horizontal="center" vertical="center" wrapText="1"/>
    </xf>
    <xf numFmtId="0" fontId="17" fillId="21" borderId="32" xfId="0" applyFont="1" applyFill="1" applyBorder="1" applyAlignment="1">
      <alignment horizontal="left" vertical="center" wrapText="1"/>
    </xf>
    <xf numFmtId="0" fontId="17" fillId="21" borderId="33" xfId="0" applyFont="1" applyFill="1" applyBorder="1" applyAlignment="1">
      <alignment horizontal="left" vertical="center" wrapText="1"/>
    </xf>
    <xf numFmtId="0" fontId="17" fillId="21" borderId="34" xfId="0" applyFont="1" applyFill="1" applyBorder="1" applyAlignment="1">
      <alignment horizontal="left" vertical="center" wrapText="1"/>
    </xf>
    <xf numFmtId="9" fontId="19" fillId="21" borderId="1" xfId="0" applyNumberFormat="1" applyFont="1" applyFill="1" applyBorder="1" applyAlignment="1">
      <alignment horizontal="center" vertical="center" wrapText="1"/>
    </xf>
    <xf numFmtId="9" fontId="19" fillId="21" borderId="4" xfId="0" applyNumberFormat="1" applyFont="1" applyFill="1" applyBorder="1" applyAlignment="1">
      <alignment horizontal="center" vertical="center" wrapText="1"/>
    </xf>
    <xf numFmtId="9" fontId="19" fillId="21" borderId="5" xfId="0" applyNumberFormat="1" applyFont="1" applyFill="1" applyBorder="1" applyAlignment="1">
      <alignment horizontal="center" vertical="center" wrapText="1"/>
    </xf>
    <xf numFmtId="9" fontId="19" fillId="21" borderId="35" xfId="0" applyNumberFormat="1" applyFont="1" applyFill="1" applyBorder="1" applyAlignment="1">
      <alignment horizontal="center" vertical="center" wrapText="1"/>
    </xf>
    <xf numFmtId="9" fontId="19" fillId="21" borderId="36" xfId="0" applyNumberFormat="1" applyFont="1" applyFill="1" applyBorder="1" applyAlignment="1">
      <alignment horizontal="center" vertical="center" wrapText="1"/>
    </xf>
    <xf numFmtId="9" fontId="19" fillId="21" borderId="40" xfId="0" applyNumberFormat="1" applyFont="1" applyFill="1" applyBorder="1" applyAlignment="1">
      <alignment horizontal="center" vertical="center" wrapText="1"/>
    </xf>
    <xf numFmtId="10" fontId="17" fillId="21" borderId="31" xfId="1" applyNumberFormat="1" applyFont="1" applyFill="1" applyBorder="1" applyAlignment="1">
      <alignment horizontal="center" vertical="center"/>
    </xf>
    <xf numFmtId="10" fontId="17" fillId="21" borderId="29" xfId="1" applyNumberFormat="1" applyFont="1" applyFill="1" applyBorder="1" applyAlignment="1">
      <alignment horizontal="center" vertical="center"/>
    </xf>
    <xf numFmtId="0" fontId="17" fillId="21" borderId="32" xfId="0" applyFont="1" applyFill="1" applyBorder="1" applyAlignment="1">
      <alignment horizontal="center" vertical="center" wrapText="1"/>
    </xf>
    <xf numFmtId="0" fontId="17" fillId="21" borderId="33" xfId="0" applyFont="1" applyFill="1" applyBorder="1" applyAlignment="1">
      <alignment horizontal="center" vertical="center" wrapText="1"/>
    </xf>
    <xf numFmtId="0" fontId="17" fillId="21" borderId="34" xfId="0" applyFont="1" applyFill="1" applyBorder="1" applyAlignment="1">
      <alignment horizontal="center" vertical="center" wrapText="1"/>
    </xf>
    <xf numFmtId="16" fontId="17" fillId="7" borderId="31" xfId="0" quotePrefix="1" applyNumberFormat="1" applyFont="1" applyFill="1" applyBorder="1" applyAlignment="1">
      <alignment horizontal="center" vertical="center" wrapText="1"/>
    </xf>
    <xf numFmtId="16" fontId="17" fillId="7" borderId="29" xfId="0" quotePrefix="1"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35"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36" xfId="0" applyFont="1" applyFill="1" applyBorder="1" applyAlignment="1">
      <alignment horizontal="center" vertical="center" wrapText="1"/>
    </xf>
    <xf numFmtId="9" fontId="19" fillId="7" borderId="1" xfId="0" applyNumberFormat="1" applyFont="1" applyFill="1" applyBorder="1" applyAlignment="1">
      <alignment horizontal="center" vertical="center" wrapText="1"/>
    </xf>
    <xf numFmtId="9" fontId="19" fillId="7" borderId="4" xfId="0" applyNumberFormat="1" applyFont="1" applyFill="1" applyBorder="1" applyAlignment="1">
      <alignment horizontal="center" vertical="center" wrapText="1"/>
    </xf>
    <xf numFmtId="9" fontId="19" fillId="7" borderId="5" xfId="0" applyNumberFormat="1" applyFont="1" applyFill="1" applyBorder="1" applyAlignment="1">
      <alignment horizontal="center" vertical="center" wrapText="1"/>
    </xf>
    <xf numFmtId="9" fontId="19" fillId="7" borderId="35" xfId="0" applyNumberFormat="1" applyFont="1" applyFill="1" applyBorder="1" applyAlignment="1">
      <alignment horizontal="center" vertical="center" wrapText="1"/>
    </xf>
    <xf numFmtId="9" fontId="19" fillId="7" borderId="36" xfId="0" applyNumberFormat="1" applyFont="1" applyFill="1" applyBorder="1" applyAlignment="1">
      <alignment horizontal="center" vertical="center" wrapText="1"/>
    </xf>
    <xf numFmtId="9" fontId="19" fillId="7" borderId="40" xfId="0" applyNumberFormat="1" applyFont="1" applyFill="1" applyBorder="1" applyAlignment="1">
      <alignment horizontal="center" vertical="center" wrapText="1"/>
    </xf>
    <xf numFmtId="16" fontId="17" fillId="5" borderId="28" xfId="0" quotePrefix="1" applyNumberFormat="1" applyFont="1" applyFill="1" applyBorder="1" applyAlignment="1">
      <alignment horizontal="center" vertical="center" wrapText="1"/>
    </xf>
    <xf numFmtId="0" fontId="17" fillId="5" borderId="28" xfId="0" applyFont="1" applyFill="1" applyBorder="1" applyAlignment="1">
      <alignment horizontal="center" vertical="center" wrapText="1"/>
    </xf>
    <xf numFmtId="0" fontId="7" fillId="17" borderId="28" xfId="0" applyFont="1" applyFill="1" applyBorder="1" applyAlignment="1">
      <alignment horizontal="left" vertical="center" wrapText="1"/>
    </xf>
    <xf numFmtId="0" fontId="7" fillId="2" borderId="44" xfId="0" applyFont="1" applyFill="1" applyBorder="1" applyAlignment="1">
      <alignment horizontal="center" vertical="center" wrapText="1"/>
    </xf>
    <xf numFmtId="0" fontId="2" fillId="0" borderId="44" xfId="0" applyFont="1" applyBorder="1"/>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8" xfId="0" applyFont="1" applyFill="1" applyBorder="1" applyAlignment="1">
      <alignment horizontal="center" vertical="center" wrapText="1"/>
    </xf>
    <xf numFmtId="10" fontId="17" fillId="5" borderId="31" xfId="1" applyNumberFormat="1" applyFont="1" applyFill="1" applyBorder="1" applyAlignment="1">
      <alignment horizontal="center" vertical="center"/>
    </xf>
    <xf numFmtId="10" fontId="17" fillId="5" borderId="30" xfId="1" applyNumberFormat="1" applyFont="1" applyFill="1" applyBorder="1" applyAlignment="1">
      <alignment horizontal="center" vertical="center"/>
    </xf>
    <xf numFmtId="10" fontId="17" fillId="5" borderId="29" xfId="1" applyNumberFormat="1" applyFont="1" applyFill="1" applyBorder="1" applyAlignment="1">
      <alignment horizontal="center" vertical="center"/>
    </xf>
    <xf numFmtId="16" fontId="17" fillId="5" borderId="31" xfId="0" quotePrefix="1" applyNumberFormat="1" applyFont="1" applyFill="1" applyBorder="1" applyAlignment="1">
      <alignment horizontal="center" vertical="center" wrapText="1"/>
    </xf>
    <xf numFmtId="16" fontId="17" fillId="5" borderId="29" xfId="0" quotePrefix="1"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34" xfId="0" applyFont="1" applyFill="1" applyBorder="1" applyAlignment="1">
      <alignment horizontal="center" vertical="center" wrapText="1"/>
    </xf>
    <xf numFmtId="9" fontId="17" fillId="5" borderId="1" xfId="0" applyNumberFormat="1" applyFont="1" applyFill="1" applyBorder="1" applyAlignment="1">
      <alignment horizontal="center" vertical="center" wrapText="1"/>
    </xf>
    <xf numFmtId="9" fontId="17" fillId="5" borderId="4" xfId="0" applyNumberFormat="1" applyFont="1" applyFill="1" applyBorder="1" applyAlignment="1">
      <alignment horizontal="center" vertical="center" wrapText="1"/>
    </xf>
    <xf numFmtId="9" fontId="17" fillId="5" borderId="5" xfId="0" applyNumberFormat="1" applyFont="1" applyFill="1" applyBorder="1" applyAlignment="1">
      <alignment horizontal="center" vertical="center" wrapText="1"/>
    </xf>
    <xf numFmtId="9" fontId="17" fillId="5" borderId="35" xfId="0" applyNumberFormat="1" applyFont="1" applyFill="1" applyBorder="1" applyAlignment="1">
      <alignment horizontal="center" vertical="center" wrapText="1"/>
    </xf>
    <xf numFmtId="9" fontId="17" fillId="5" borderId="36" xfId="0" applyNumberFormat="1" applyFont="1" applyFill="1" applyBorder="1" applyAlignment="1">
      <alignment horizontal="center" vertical="center" wrapText="1"/>
    </xf>
    <xf numFmtId="9" fontId="17" fillId="5" borderId="40" xfId="0" applyNumberFormat="1"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4" xfId="0" applyFont="1" applyBorder="1" applyAlignment="1">
      <alignment horizontal="left" vertical="top" wrapText="1" indent="1"/>
    </xf>
    <xf numFmtId="0" fontId="7" fillId="0" borderId="6" xfId="0" applyFont="1" applyBorder="1" applyAlignment="1">
      <alignment horizontal="left" vertical="top" wrapText="1" indent="1"/>
    </xf>
    <xf numFmtId="0" fontId="7" fillId="0" borderId="0" xfId="0" applyFont="1" applyAlignment="1">
      <alignment horizontal="left" vertical="top" wrapText="1" indent="1"/>
    </xf>
    <xf numFmtId="0" fontId="7" fillId="0" borderId="35" xfId="0" applyFont="1" applyBorder="1" applyAlignment="1">
      <alignment horizontal="left" vertical="top" wrapText="1" indent="1"/>
    </xf>
    <xf numFmtId="0" fontId="7" fillId="0" borderId="36" xfId="0" applyFont="1" applyBorder="1" applyAlignment="1">
      <alignment horizontal="left" vertical="top" wrapText="1" indent="1"/>
    </xf>
    <xf numFmtId="0" fontId="2" fillId="0" borderId="28" xfId="0" applyFont="1" applyBorder="1" applyAlignment="1">
      <alignment vertical="center"/>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7" fillId="16" borderId="32" xfId="0" applyFont="1" applyFill="1" applyBorder="1" applyAlignment="1">
      <alignment horizontal="center" vertical="center"/>
    </xf>
    <xf numFmtId="0" fontId="7" fillId="16" borderId="33" xfId="0" applyFont="1" applyFill="1" applyBorder="1" applyAlignment="1">
      <alignment horizontal="center" vertical="center"/>
    </xf>
    <xf numFmtId="0" fontId="7" fillId="16" borderId="34" xfId="0" applyFont="1" applyFill="1" applyBorder="1" applyAlignment="1">
      <alignment horizontal="center" vertical="center"/>
    </xf>
    <xf numFmtId="1" fontId="7" fillId="16" borderId="32" xfId="0" applyNumberFormat="1" applyFont="1" applyFill="1" applyBorder="1" applyAlignment="1">
      <alignment horizontal="center" vertical="center"/>
    </xf>
    <xf numFmtId="1" fontId="7" fillId="16" borderId="33" xfId="0" applyNumberFormat="1" applyFont="1" applyFill="1" applyBorder="1" applyAlignment="1">
      <alignment horizontal="center" vertical="center"/>
    </xf>
    <xf numFmtId="1" fontId="7" fillId="16" borderId="34" xfId="0" applyNumberFormat="1" applyFont="1" applyFill="1" applyBorder="1" applyAlignment="1">
      <alignment horizontal="center" vertical="center"/>
    </xf>
    <xf numFmtId="0" fontId="2" fillId="0" borderId="28" xfId="0" applyFont="1" applyBorder="1" applyAlignment="1">
      <alignment horizontal="left" vertical="center"/>
    </xf>
    <xf numFmtId="165" fontId="2" fillId="15" borderId="1" xfId="0" quotePrefix="1" applyNumberFormat="1" applyFont="1" applyFill="1" applyBorder="1" applyAlignment="1">
      <alignment horizontal="center" vertical="center" wrapText="1"/>
    </xf>
    <xf numFmtId="165" fontId="2" fillId="15" borderId="4" xfId="0" quotePrefix="1" applyNumberFormat="1" applyFont="1" applyFill="1" applyBorder="1" applyAlignment="1">
      <alignment horizontal="center" vertical="center" wrapText="1"/>
    </xf>
    <xf numFmtId="165" fontId="2" fillId="15" borderId="5" xfId="0" quotePrefix="1" applyNumberFormat="1" applyFont="1" applyFill="1" applyBorder="1" applyAlignment="1">
      <alignment horizontal="center" vertical="center" wrapText="1"/>
    </xf>
    <xf numFmtId="165" fontId="2" fillId="15" borderId="6" xfId="0" quotePrefix="1" applyNumberFormat="1" applyFont="1" applyFill="1" applyBorder="1" applyAlignment="1">
      <alignment horizontal="center" vertical="center" wrapText="1"/>
    </xf>
    <xf numFmtId="165" fontId="2" fillId="15" borderId="0" xfId="0" quotePrefix="1" applyNumberFormat="1" applyFont="1" applyFill="1" applyAlignment="1">
      <alignment horizontal="center" vertical="center" wrapText="1"/>
    </xf>
    <xf numFmtId="165" fontId="2" fillId="15" borderId="9" xfId="0" quotePrefix="1" applyNumberFormat="1" applyFont="1" applyFill="1" applyBorder="1" applyAlignment="1">
      <alignment horizontal="center" vertical="center" wrapText="1"/>
    </xf>
    <xf numFmtId="165" fontId="2" fillId="15" borderId="35" xfId="0" quotePrefix="1" applyNumberFormat="1" applyFont="1" applyFill="1" applyBorder="1" applyAlignment="1">
      <alignment horizontal="center" vertical="center" wrapText="1"/>
    </xf>
    <xf numFmtId="165" fontId="2" fillId="15" borderId="36" xfId="0" quotePrefix="1" applyNumberFormat="1" applyFont="1" applyFill="1" applyBorder="1" applyAlignment="1">
      <alignment horizontal="center" vertical="center" wrapText="1"/>
    </xf>
    <xf numFmtId="165" fontId="2" fillId="15" borderId="40" xfId="0" quotePrefix="1" applyNumberFormat="1" applyFont="1" applyFill="1" applyBorder="1" applyAlignment="1">
      <alignment horizontal="center" vertical="center" wrapText="1"/>
    </xf>
    <xf numFmtId="0" fontId="7" fillId="14" borderId="32" xfId="0" applyFont="1" applyFill="1" applyBorder="1" applyAlignment="1">
      <alignment horizontal="left" vertical="top"/>
    </xf>
    <xf numFmtId="0" fontId="7" fillId="14" borderId="33" xfId="0" applyFont="1" applyFill="1" applyBorder="1" applyAlignment="1">
      <alignment horizontal="left" vertical="top"/>
    </xf>
    <xf numFmtId="0" fontId="7" fillId="14" borderId="34" xfId="0" applyFont="1" applyFill="1" applyBorder="1" applyAlignment="1">
      <alignment horizontal="left" vertical="top"/>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9"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2" fillId="0" borderId="24"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9" xfId="0" applyFont="1" applyBorder="1" applyAlignment="1">
      <alignment horizontal="left" vertical="center" wrapText="1" inden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7" fillId="2" borderId="34" xfId="0" applyFont="1" applyFill="1" applyBorder="1" applyAlignment="1">
      <alignment horizontal="left" vertical="center"/>
    </xf>
    <xf numFmtId="0" fontId="7" fillId="9" borderId="3" xfId="0" applyFont="1" applyFill="1" applyBorder="1" applyAlignment="1">
      <alignment horizontal="center" vertical="center" wrapText="1"/>
    </xf>
    <xf numFmtId="0" fontId="2" fillId="0" borderId="2" xfId="0" applyFont="1" applyBorder="1"/>
    <xf numFmtId="0" fontId="12" fillId="0" borderId="6" xfId="0" applyFont="1" applyBorder="1" applyAlignment="1">
      <alignment horizontal="left" vertical="center" indent="1"/>
    </xf>
    <xf numFmtId="0" fontId="12" fillId="0" borderId="0" xfId="0" applyFont="1" applyAlignment="1">
      <alignment horizontal="left" vertical="center" indent="1"/>
    </xf>
    <xf numFmtId="0" fontId="7" fillId="9" borderId="32" xfId="0" applyFont="1" applyFill="1" applyBorder="1" applyAlignment="1">
      <alignment horizontal="center" vertical="center"/>
    </xf>
    <xf numFmtId="0" fontId="7" fillId="9" borderId="33" xfId="0" applyFont="1" applyFill="1" applyBorder="1" applyAlignment="1">
      <alignment horizontal="center" vertical="center"/>
    </xf>
    <xf numFmtId="0" fontId="7" fillId="9" borderId="34" xfId="0" applyFont="1" applyFill="1" applyBorder="1" applyAlignment="1">
      <alignment horizontal="center" vertical="center"/>
    </xf>
    <xf numFmtId="0" fontId="7" fillId="2" borderId="28" xfId="0" applyFont="1" applyFill="1" applyBorder="1" applyAlignment="1">
      <alignment horizontal="left" vertical="center"/>
    </xf>
    <xf numFmtId="0" fontId="2" fillId="25" borderId="32" xfId="0" applyFont="1" applyFill="1" applyBorder="1" applyAlignment="1">
      <alignment horizontal="left" vertical="center"/>
    </xf>
    <xf numFmtId="0" fontId="2" fillId="25" borderId="33" xfId="0" applyFont="1" applyFill="1" applyBorder="1" applyAlignment="1">
      <alignment horizontal="left" vertical="center"/>
    </xf>
    <xf numFmtId="0" fontId="2" fillId="25" borderId="34" xfId="0" applyFont="1" applyFill="1" applyBorder="1" applyAlignment="1">
      <alignment horizontal="left" vertical="center"/>
    </xf>
    <xf numFmtId="49" fontId="2" fillId="19" borderId="51" xfId="0" applyNumberFormat="1" applyFont="1" applyFill="1" applyBorder="1" applyAlignment="1">
      <alignment horizontal="left" indent="1"/>
    </xf>
    <xf numFmtId="49" fontId="2" fillId="19" borderId="47" xfId="0" applyNumberFormat="1" applyFont="1" applyFill="1" applyBorder="1" applyAlignment="1">
      <alignment horizontal="left" indent="1"/>
    </xf>
    <xf numFmtId="49" fontId="2" fillId="19" borderId="52" xfId="0" applyNumberFormat="1" applyFont="1" applyFill="1" applyBorder="1" applyAlignment="1">
      <alignment horizontal="left" indent="1"/>
    </xf>
    <xf numFmtId="0" fontId="7" fillId="2" borderId="32" xfId="0" applyFont="1" applyFill="1" applyBorder="1" applyAlignment="1">
      <alignment horizontal="left" vertical="center" indent="1"/>
    </xf>
    <xf numFmtId="0" fontId="7" fillId="2" borderId="33" xfId="0" applyFont="1" applyFill="1" applyBorder="1" applyAlignment="1">
      <alignment horizontal="left" vertical="center" indent="1"/>
    </xf>
    <xf numFmtId="49" fontId="2" fillId="7" borderId="19" xfId="0" applyNumberFormat="1" applyFont="1" applyFill="1" applyBorder="1" applyAlignment="1">
      <alignment horizontal="left" vertical="top" wrapText="1" indent="1"/>
    </xf>
    <xf numFmtId="49" fontId="2" fillId="7" borderId="16" xfId="0" applyNumberFormat="1" applyFont="1" applyFill="1" applyBorder="1" applyAlignment="1">
      <alignment horizontal="left" vertical="top" wrapText="1" indent="1"/>
    </xf>
    <xf numFmtId="49" fontId="2" fillId="7" borderId="17" xfId="0" applyNumberFormat="1" applyFont="1" applyFill="1" applyBorder="1" applyAlignment="1">
      <alignment horizontal="left" vertical="top" wrapText="1" indent="1"/>
    </xf>
    <xf numFmtId="0" fontId="7" fillId="9" borderId="43" xfId="0" applyFont="1" applyFill="1" applyBorder="1" applyAlignment="1">
      <alignment horizontal="center" vertical="center" wrapText="1"/>
    </xf>
    <xf numFmtId="0" fontId="7" fillId="9" borderId="34"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6" borderId="32"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2" fillId="6" borderId="34" xfId="0" applyFont="1" applyFill="1" applyBorder="1" applyAlignment="1">
      <alignment horizontal="left" vertical="center" wrapText="1"/>
    </xf>
    <xf numFmtId="0" fontId="2" fillId="21" borderId="32" xfId="0" applyFont="1" applyFill="1" applyBorder="1" applyAlignment="1">
      <alignment horizontal="left" vertical="center"/>
    </xf>
    <xf numFmtId="0" fontId="2" fillId="21" borderId="33" xfId="0" applyFont="1" applyFill="1" applyBorder="1" applyAlignment="1">
      <alignment horizontal="left" vertical="center"/>
    </xf>
    <xf numFmtId="0" fontId="2" fillId="21" borderId="34" xfId="0" applyFont="1" applyFill="1" applyBorder="1" applyAlignment="1">
      <alignment horizontal="left" vertical="center"/>
    </xf>
    <xf numFmtId="0" fontId="2" fillId="7" borderId="32" xfId="0" applyFont="1" applyFill="1" applyBorder="1" applyAlignment="1">
      <alignment horizontal="left" vertical="center" wrapText="1"/>
    </xf>
    <xf numFmtId="0" fontId="2" fillId="7" borderId="33" xfId="0" applyFont="1" applyFill="1" applyBorder="1" applyAlignment="1">
      <alignment horizontal="left" vertical="center" wrapText="1"/>
    </xf>
    <xf numFmtId="0" fontId="2" fillId="7" borderId="34" xfId="0" applyFont="1" applyFill="1" applyBorder="1" applyAlignment="1">
      <alignment horizontal="left" vertical="center" wrapText="1"/>
    </xf>
    <xf numFmtId="0" fontId="2" fillId="10" borderId="19" xfId="0" applyFont="1" applyFill="1" applyBorder="1" applyAlignment="1">
      <alignment horizontal="center" vertical="top" wrapText="1"/>
    </xf>
    <xf numFmtId="0" fontId="2" fillId="10" borderId="20" xfId="0" applyFont="1" applyFill="1" applyBorder="1" applyAlignment="1">
      <alignment horizontal="center" vertical="top" wrapText="1"/>
    </xf>
    <xf numFmtId="0" fontId="23" fillId="0" borderId="6" xfId="0" applyFont="1" applyBorder="1" applyAlignment="1">
      <alignment horizontal="left" vertical="center" indent="1"/>
    </xf>
    <xf numFmtId="0" fontId="23" fillId="0" borderId="0" xfId="0" applyFont="1" applyAlignment="1">
      <alignment horizontal="left" vertical="center" indent="1"/>
    </xf>
    <xf numFmtId="0" fontId="23" fillId="0" borderId="9" xfId="0" applyFont="1" applyBorder="1" applyAlignment="1">
      <alignment horizontal="left" vertical="center" indent="1"/>
    </xf>
    <xf numFmtId="0" fontId="7" fillId="2" borderId="32" xfId="0" applyFont="1" applyFill="1" applyBorder="1" applyAlignment="1">
      <alignment horizontal="center" vertical="top"/>
    </xf>
    <xf numFmtId="0" fontId="7" fillId="2" borderId="33" xfId="0" applyFont="1" applyFill="1" applyBorder="1" applyAlignment="1">
      <alignment horizontal="center" vertical="top"/>
    </xf>
    <xf numFmtId="49" fontId="2" fillId="6" borderId="19" xfId="0" applyNumberFormat="1" applyFont="1" applyFill="1" applyBorder="1" applyAlignment="1">
      <alignment horizontal="left" indent="1"/>
    </xf>
    <xf numFmtId="49" fontId="2" fillId="6" borderId="16" xfId="0" applyNumberFormat="1" applyFont="1" applyFill="1" applyBorder="1" applyAlignment="1">
      <alignment horizontal="left" indent="1"/>
    </xf>
    <xf numFmtId="49" fontId="2" fillId="6" borderId="17" xfId="0" applyNumberFormat="1" applyFont="1" applyFill="1" applyBorder="1" applyAlignment="1">
      <alignment horizontal="left" indent="1"/>
    </xf>
    <xf numFmtId="49" fontId="2" fillId="19" borderId="19" xfId="0" applyNumberFormat="1" applyFont="1" applyFill="1" applyBorder="1" applyAlignment="1">
      <alignment horizontal="left" wrapText="1" indent="1"/>
    </xf>
    <xf numFmtId="49" fontId="2" fillId="19" borderId="16" xfId="0" applyNumberFormat="1" applyFont="1" applyFill="1" applyBorder="1" applyAlignment="1">
      <alignment horizontal="left" indent="1"/>
    </xf>
    <xf numFmtId="49" fontId="2" fillId="19" borderId="17" xfId="0" applyNumberFormat="1" applyFont="1" applyFill="1" applyBorder="1" applyAlignment="1">
      <alignment horizontal="left" indent="1"/>
    </xf>
    <xf numFmtId="49" fontId="2" fillId="19" borderId="19" xfId="0" applyNumberFormat="1" applyFont="1" applyFill="1" applyBorder="1" applyAlignment="1">
      <alignment horizontal="left" indent="1"/>
    </xf>
    <xf numFmtId="0" fontId="7" fillId="0" borderId="21" xfId="0" applyFont="1" applyBorder="1" applyAlignment="1">
      <alignment horizontal="left" vertical="top" indent="1"/>
    </xf>
    <xf numFmtId="0" fontId="7" fillId="0" borderId="22" xfId="0" applyFont="1" applyBorder="1" applyAlignment="1">
      <alignment horizontal="left" vertical="top" indent="1"/>
    </xf>
    <xf numFmtId="0" fontId="7" fillId="0" borderId="26" xfId="0" applyFont="1" applyBorder="1" applyAlignment="1">
      <alignment horizontal="left" vertical="top" indent="1"/>
    </xf>
    <xf numFmtId="0" fontId="7" fillId="0" borderId="6" xfId="0" applyFont="1" applyBorder="1" applyAlignment="1">
      <alignment horizontal="left" vertical="top" indent="1"/>
    </xf>
    <xf numFmtId="0" fontId="7" fillId="0" borderId="0" xfId="0" applyFont="1" applyAlignment="1">
      <alignment horizontal="left" vertical="top" indent="1"/>
    </xf>
    <xf numFmtId="0" fontId="7" fillId="0" borderId="9" xfId="0" applyFont="1" applyBorder="1" applyAlignment="1">
      <alignment horizontal="left" vertical="top" indent="1"/>
    </xf>
    <xf numFmtId="0" fontId="7" fillId="0" borderId="1" xfId="0" applyFont="1" applyBorder="1" applyAlignment="1">
      <alignment horizontal="left" vertical="top" indent="1"/>
    </xf>
    <xf numFmtId="0" fontId="7" fillId="0" borderId="4" xfId="0" applyFont="1" applyBorder="1" applyAlignment="1">
      <alignment horizontal="left" vertical="top" indent="1"/>
    </xf>
    <xf numFmtId="0" fontId="7" fillId="0" borderId="5" xfId="0" applyFont="1" applyBorder="1" applyAlignment="1">
      <alignment horizontal="left" vertical="top" indent="1"/>
    </xf>
    <xf numFmtId="0" fontId="7" fillId="0" borderId="35" xfId="0" applyFont="1" applyBorder="1" applyAlignment="1">
      <alignment horizontal="left" vertical="top" indent="1"/>
    </xf>
    <xf numFmtId="0" fontId="7" fillId="0" borderId="36" xfId="0" applyFont="1" applyBorder="1" applyAlignment="1">
      <alignment horizontal="left" vertical="top" indent="1"/>
    </xf>
    <xf numFmtId="0" fontId="7" fillId="0" borderId="40" xfId="0" applyFont="1" applyBorder="1" applyAlignment="1">
      <alignment horizontal="left" vertical="top" indent="1"/>
    </xf>
    <xf numFmtId="0" fontId="2" fillId="0" borderId="0" xfId="0" applyFont="1" applyAlignment="1">
      <alignment horizontal="left" indent="1"/>
    </xf>
    <xf numFmtId="0" fontId="2" fillId="0" borderId="7" xfId="0" applyFont="1" applyBorder="1" applyAlignment="1">
      <alignment horizontal="left" indent="1"/>
    </xf>
    <xf numFmtId="0" fontId="2" fillId="0" borderId="6" xfId="0" applyFont="1" applyBorder="1" applyAlignment="1">
      <alignment horizontal="left" indent="1"/>
    </xf>
    <xf numFmtId="0" fontId="2" fillId="0" borderId="4" xfId="0" applyFont="1" applyBorder="1" applyAlignment="1">
      <alignment horizontal="left" indent="1"/>
    </xf>
    <xf numFmtId="0" fontId="2" fillId="0" borderId="35" xfId="0" applyFont="1" applyBorder="1" applyAlignment="1">
      <alignment horizontal="left" indent="1"/>
    </xf>
    <xf numFmtId="0" fontId="2" fillId="0" borderId="36" xfId="0" applyFont="1" applyBorder="1" applyAlignment="1">
      <alignment horizontal="left" indent="1"/>
    </xf>
    <xf numFmtId="0" fontId="7" fillId="13" borderId="32" xfId="0" applyFont="1" applyFill="1" applyBorder="1" applyAlignment="1">
      <alignment horizontal="left" vertical="top" wrapText="1"/>
    </xf>
    <xf numFmtId="0" fontId="7" fillId="13" borderId="33" xfId="0" applyFont="1" applyFill="1" applyBorder="1" applyAlignment="1">
      <alignment horizontal="left" vertical="top" wrapText="1"/>
    </xf>
    <xf numFmtId="0" fontId="7" fillId="13" borderId="34" xfId="0" applyFont="1" applyFill="1" applyBorder="1" applyAlignment="1">
      <alignment horizontal="left" vertical="top" wrapText="1"/>
    </xf>
    <xf numFmtId="0" fontId="7" fillId="9" borderId="1"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36" xfId="0" applyFont="1" applyFill="1" applyBorder="1" applyAlignment="1">
      <alignment horizontal="center" vertical="center"/>
    </xf>
    <xf numFmtId="0" fontId="2" fillId="9" borderId="32" xfId="0" applyFont="1" applyFill="1" applyBorder="1" applyAlignment="1">
      <alignment horizontal="left" vertical="center" indent="1"/>
    </xf>
    <xf numFmtId="0" fontId="2" fillId="9" borderId="33" xfId="0" applyFont="1" applyFill="1" applyBorder="1" applyAlignment="1">
      <alignment horizontal="left" vertical="center" indent="1"/>
    </xf>
    <xf numFmtId="0" fontId="2" fillId="9"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0" borderId="28" xfId="0" applyFont="1" applyBorder="1"/>
    <xf numFmtId="0" fontId="7" fillId="2" borderId="15"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xf>
    <xf numFmtId="0" fontId="2" fillId="0" borderId="6" xfId="0" applyFont="1" applyBorder="1"/>
    <xf numFmtId="0" fontId="2" fillId="0" borderId="7" xfId="0" applyFont="1" applyBorder="1"/>
    <xf numFmtId="0" fontId="2" fillId="0" borderId="10" xfId="0" applyFont="1" applyBorder="1"/>
    <xf numFmtId="0" fontId="2" fillId="0" borderId="11"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7" fillId="0" borderId="15" xfId="0" applyFont="1" applyBorder="1" applyAlignment="1">
      <alignment horizontal="center"/>
    </xf>
    <xf numFmtId="0" fontId="2" fillId="0" borderId="16" xfId="0" applyFont="1" applyBorder="1"/>
    <xf numFmtId="0" fontId="2" fillId="0" borderId="17" xfId="0" applyFont="1" applyBorder="1"/>
    <xf numFmtId="0" fontId="7" fillId="0" borderId="21" xfId="0" applyFont="1" applyBorder="1" applyAlignment="1">
      <alignment horizontal="left" vertical="center" indent="1"/>
    </xf>
    <xf numFmtId="0" fontId="2" fillId="0" borderId="22" xfId="0" applyFont="1" applyBorder="1" applyAlignment="1">
      <alignment horizontal="left" vertical="center" indent="1"/>
    </xf>
    <xf numFmtId="0" fontId="2" fillId="0" borderId="6" xfId="0" applyFont="1" applyBorder="1" applyAlignment="1">
      <alignment horizontal="left" vertical="center" indent="1"/>
    </xf>
    <xf numFmtId="0" fontId="2" fillId="0" borderId="0" xfId="0" applyFont="1" applyAlignment="1">
      <alignment horizontal="left" vertical="center" indent="1"/>
    </xf>
    <xf numFmtId="0" fontId="2" fillId="0" borderId="10" xfId="0" applyFont="1" applyBorder="1" applyAlignment="1">
      <alignment horizontal="left" vertical="center" indent="1"/>
    </xf>
    <xf numFmtId="0" fontId="2" fillId="0" borderId="13" xfId="0" applyFont="1" applyBorder="1" applyAlignment="1">
      <alignment horizontal="left" vertical="center" indent="1"/>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9" fillId="0" borderId="21" xfId="0" applyFont="1" applyBorder="1" applyAlignment="1">
      <alignment horizontal="center" vertical="top" wrapText="1"/>
    </xf>
    <xf numFmtId="0" fontId="9" fillId="0" borderId="22" xfId="0" applyFont="1" applyBorder="1" applyAlignment="1">
      <alignment horizontal="center" vertical="top" wrapText="1"/>
    </xf>
    <xf numFmtId="0" fontId="9" fillId="0" borderId="25" xfId="0" applyFont="1" applyBorder="1" applyAlignment="1">
      <alignment horizontal="center" vertical="top" wrapText="1"/>
    </xf>
    <xf numFmtId="0" fontId="9" fillId="0" borderId="10" xfId="0" applyFont="1" applyBorder="1" applyAlignment="1">
      <alignment horizontal="center" vertical="top" wrapText="1"/>
    </xf>
    <xf numFmtId="0" fontId="9" fillId="0" borderId="13" xfId="0" applyFont="1" applyBorder="1" applyAlignment="1">
      <alignment horizontal="center" vertical="top" wrapText="1"/>
    </xf>
    <xf numFmtId="0" fontId="9" fillId="0" borderId="11" xfId="0" applyFont="1" applyBorder="1" applyAlignment="1">
      <alignment horizontal="center" vertical="top" wrapText="1"/>
    </xf>
    <xf numFmtId="0" fontId="7" fillId="0" borderId="21" xfId="0" applyFont="1" applyBorder="1" applyAlignment="1">
      <alignment horizontal="center" vertical="center" wrapText="1"/>
    </xf>
    <xf numFmtId="0" fontId="8" fillId="0" borderId="22"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7" fillId="2" borderId="32" xfId="0" applyFont="1" applyFill="1" applyBorder="1" applyAlignment="1">
      <alignment horizontal="left" vertical="top"/>
    </xf>
    <xf numFmtId="0" fontId="7" fillId="2" borderId="33" xfId="0" applyFont="1" applyFill="1" applyBorder="1" applyAlignment="1">
      <alignment horizontal="left" vertical="top"/>
    </xf>
    <xf numFmtId="0" fontId="7" fillId="2" borderId="34" xfId="0" applyFont="1" applyFill="1" applyBorder="1" applyAlignment="1">
      <alignment horizontal="left" vertical="top"/>
    </xf>
    <xf numFmtId="0" fontId="7" fillId="9" borderId="3"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20" xfId="0" applyFont="1" applyBorder="1" applyAlignment="1">
      <alignment horizontal="left" vertical="center" indent="1"/>
    </xf>
    <xf numFmtId="0" fontId="7" fillId="0" borderId="21" xfId="0" applyFont="1" applyBorder="1" applyAlignment="1">
      <alignment horizontal="left" vertical="center" wrapText="1" indent="2"/>
    </xf>
    <xf numFmtId="0" fontId="2" fillId="0" borderId="22" xfId="0" applyFont="1" applyBorder="1" applyAlignment="1">
      <alignment horizontal="left" vertical="center" indent="2"/>
    </xf>
    <xf numFmtId="0" fontId="2" fillId="0" borderId="25" xfId="0" applyFont="1" applyBorder="1" applyAlignment="1">
      <alignment horizontal="left" vertical="center" indent="2"/>
    </xf>
    <xf numFmtId="0" fontId="7" fillId="0" borderId="6" xfId="0" applyFont="1" applyBorder="1" applyAlignment="1">
      <alignment horizontal="left" vertical="center" wrapText="1" indent="2"/>
    </xf>
    <xf numFmtId="0" fontId="2" fillId="0" borderId="0" xfId="0" applyFont="1" applyAlignment="1">
      <alignment horizontal="left" vertical="center" indent="2"/>
    </xf>
    <xf numFmtId="0" fontId="2" fillId="0" borderId="7" xfId="0" applyFont="1" applyBorder="1" applyAlignment="1">
      <alignment horizontal="left" vertical="center" indent="2"/>
    </xf>
    <xf numFmtId="0" fontId="2" fillId="0" borderId="6" xfId="0" applyFont="1" applyBorder="1" applyAlignment="1">
      <alignment horizontal="left" vertical="center" indent="2"/>
    </xf>
  </cellXfs>
  <cellStyles count="2">
    <cellStyle name="Normal" xfId="0" builtinId="0"/>
    <cellStyle name="Percent" xfId="1" builtinId="5"/>
  </cellStyles>
  <dxfs count="0"/>
  <tableStyles count="0" defaultTableStyle="TableStyleMedium2" defaultPivotStyle="PivotStyleLight16"/>
  <colors>
    <mruColors>
      <color rgb="FFFFCCFF"/>
      <color rgb="FFFBD1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E0B579B7-73D8-431E-B58D-EED9273809DE}"/>
            </a:ext>
          </a:extLst>
        </xdr:cNvPr>
        <xdr:cNvPicPr preferRelativeResize="0"/>
      </xdr:nvPicPr>
      <xdr:blipFill>
        <a:blip xmlns:r="http://schemas.openxmlformats.org/officeDocument/2006/relationships" r:embed="rId1" cstate="print"/>
        <a:stretch>
          <a:fillRect/>
        </a:stretch>
      </xdr:blipFill>
      <xdr:spPr>
        <a:xfrm>
          <a:off x="57150" y="58973"/>
          <a:ext cx="885825" cy="822595"/>
        </a:xfrm>
        <a:prstGeom prst="rect">
          <a:avLst/>
        </a:prstGeom>
        <a:noFill/>
      </xdr:spPr>
    </xdr:pic>
    <xdr:clientData fLocksWithSheet="0"/>
  </xdr:oneCellAnchor>
  <xdr:twoCellAnchor editAs="oneCell">
    <xdr:from>
      <xdr:col>3</xdr:col>
      <xdr:colOff>526141</xdr:colOff>
      <xdr:row>9</xdr:row>
      <xdr:rowOff>63500</xdr:rowOff>
    </xdr:from>
    <xdr:to>
      <xdr:col>5</xdr:col>
      <xdr:colOff>562427</xdr:colOff>
      <xdr:row>11</xdr:row>
      <xdr:rowOff>218500</xdr:rowOff>
    </xdr:to>
    <xdr:pic>
      <xdr:nvPicPr>
        <xdr:cNvPr id="6" name="Picture 5">
          <a:extLst>
            <a:ext uri="{FF2B5EF4-FFF2-40B4-BE49-F238E27FC236}">
              <a16:creationId xmlns:a16="http://schemas.microsoft.com/office/drawing/2014/main" id="{6FA28828-66DF-5D49-810D-6845B4786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94641" y="1914071"/>
          <a:ext cx="1923143" cy="653929"/>
        </a:xfrm>
        <a:prstGeom prst="rect">
          <a:avLst/>
        </a:prstGeom>
      </xdr:spPr>
    </xdr:pic>
    <xdr:clientData/>
  </xdr:twoCellAnchor>
  <xdr:twoCellAnchor editAs="oneCell">
    <xdr:from>
      <xdr:col>6</xdr:col>
      <xdr:colOff>1188357</xdr:colOff>
      <xdr:row>9</xdr:row>
      <xdr:rowOff>81643</xdr:rowOff>
    </xdr:from>
    <xdr:to>
      <xdr:col>8</xdr:col>
      <xdr:colOff>598714</xdr:colOff>
      <xdr:row>11</xdr:row>
      <xdr:rowOff>236643</xdr:rowOff>
    </xdr:to>
    <xdr:pic>
      <xdr:nvPicPr>
        <xdr:cNvPr id="7" name="Picture 6">
          <a:extLst>
            <a:ext uri="{FF2B5EF4-FFF2-40B4-BE49-F238E27FC236}">
              <a16:creationId xmlns:a16="http://schemas.microsoft.com/office/drawing/2014/main" id="{FAF12E34-26C0-4E76-B22A-4C3D2549E2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9000" y="1932214"/>
          <a:ext cx="1923143" cy="653929"/>
        </a:xfrm>
        <a:prstGeom prst="rect">
          <a:avLst/>
        </a:prstGeom>
      </xdr:spPr>
    </xdr:pic>
    <xdr:clientData/>
  </xdr:twoCellAnchor>
  <xdr:twoCellAnchor editAs="oneCell">
    <xdr:from>
      <xdr:col>12</xdr:col>
      <xdr:colOff>399142</xdr:colOff>
      <xdr:row>8</xdr:row>
      <xdr:rowOff>127000</xdr:rowOff>
    </xdr:from>
    <xdr:to>
      <xdr:col>16</xdr:col>
      <xdr:colOff>822420</xdr:colOff>
      <xdr:row>13</xdr:row>
      <xdr:rowOff>49641</xdr:rowOff>
    </xdr:to>
    <xdr:pic>
      <xdr:nvPicPr>
        <xdr:cNvPr id="8" name="Picture 7">
          <a:extLst>
            <a:ext uri="{FF2B5EF4-FFF2-40B4-BE49-F238E27FC236}">
              <a16:creationId xmlns:a16="http://schemas.microsoft.com/office/drawing/2014/main" id="{3635E899-8137-4CAB-980C-0198A40ACE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59999" y="1796143"/>
          <a:ext cx="2754635" cy="1110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EA25-1AF2-4A5F-B87D-33643154CC2D}">
  <dimension ref="A1:R133"/>
  <sheetViews>
    <sheetView tabSelected="1" zoomScale="70" zoomScaleNormal="70" workbookViewId="0">
      <selection activeCell="AD13" sqref="AD13"/>
    </sheetView>
  </sheetViews>
  <sheetFormatPr defaultColWidth="8.85546875" defaultRowHeight="15"/>
  <cols>
    <col min="3" max="3" width="10.42578125" customWidth="1"/>
    <col min="4" max="4" width="13.85546875" customWidth="1"/>
    <col min="5" max="6" width="13.140625" customWidth="1"/>
    <col min="7" max="7" width="20.140625" customWidth="1"/>
    <col min="8" max="8" width="15.85546875" customWidth="1"/>
    <col min="15" max="15" width="6.85546875" customWidth="1"/>
    <col min="17" max="17" width="29.5703125" customWidth="1"/>
    <col min="18" max="18" width="8.85546875" hidden="1" customWidth="1"/>
  </cols>
  <sheetData>
    <row r="1" spans="1:17" ht="23.25">
      <c r="A1" s="515"/>
      <c r="B1" s="432"/>
      <c r="C1" s="520" t="s">
        <v>0</v>
      </c>
      <c r="D1" s="521"/>
      <c r="E1" s="521"/>
      <c r="F1" s="521"/>
      <c r="G1" s="521"/>
      <c r="H1" s="521"/>
      <c r="I1" s="521"/>
      <c r="J1" s="521"/>
      <c r="K1" s="521"/>
      <c r="L1" s="521"/>
      <c r="M1" s="521"/>
      <c r="N1" s="522"/>
      <c r="O1" s="523" t="s">
        <v>1</v>
      </c>
      <c r="P1" s="524"/>
      <c r="Q1" s="525"/>
    </row>
    <row r="2" spans="1:17" ht="23.25">
      <c r="A2" s="516"/>
      <c r="B2" s="517"/>
      <c r="C2" s="532" t="s">
        <v>2</v>
      </c>
      <c r="D2" s="533"/>
      <c r="E2" s="533"/>
      <c r="F2" s="533"/>
      <c r="G2" s="533"/>
      <c r="H2" s="533"/>
      <c r="I2" s="533"/>
      <c r="J2" s="533"/>
      <c r="K2" s="533"/>
      <c r="L2" s="533"/>
      <c r="M2" s="533"/>
      <c r="N2" s="534"/>
      <c r="O2" s="526"/>
      <c r="P2" s="527"/>
      <c r="Q2" s="528"/>
    </row>
    <row r="3" spans="1:17">
      <c r="A3" s="516"/>
      <c r="B3" s="517"/>
      <c r="C3" s="532" t="s">
        <v>209</v>
      </c>
      <c r="D3" s="535"/>
      <c r="E3" s="535"/>
      <c r="F3" s="535"/>
      <c r="G3" s="535"/>
      <c r="H3" s="535"/>
      <c r="I3" s="535"/>
      <c r="J3" s="535"/>
      <c r="K3" s="535"/>
      <c r="L3" s="535"/>
      <c r="M3" s="535"/>
      <c r="N3" s="536"/>
      <c r="O3" s="526"/>
      <c r="P3" s="527"/>
      <c r="Q3" s="528"/>
    </row>
    <row r="4" spans="1:17">
      <c r="A4" s="518"/>
      <c r="B4" s="519"/>
      <c r="C4" s="537"/>
      <c r="D4" s="538"/>
      <c r="E4" s="538"/>
      <c r="F4" s="538"/>
      <c r="G4" s="538"/>
      <c r="H4" s="538"/>
      <c r="I4" s="538"/>
      <c r="J4" s="538"/>
      <c r="K4" s="538"/>
      <c r="L4" s="538"/>
      <c r="M4" s="538"/>
      <c r="N4" s="539"/>
      <c r="O4" s="529"/>
      <c r="P4" s="530"/>
      <c r="Q4" s="531"/>
    </row>
    <row r="5" spans="1:17" ht="16.5">
      <c r="A5" s="540" t="s">
        <v>3</v>
      </c>
      <c r="B5" s="541"/>
      <c r="C5" s="541"/>
      <c r="D5" s="541"/>
      <c r="E5" s="541"/>
      <c r="F5" s="541"/>
      <c r="G5" s="541"/>
      <c r="H5" s="541"/>
      <c r="I5" s="541"/>
      <c r="J5" s="541"/>
      <c r="K5" s="541"/>
      <c r="L5" s="541"/>
      <c r="M5" s="541"/>
      <c r="N5" s="541"/>
      <c r="O5" s="541"/>
      <c r="P5" s="541"/>
      <c r="Q5" s="542"/>
    </row>
    <row r="6" spans="1:17" ht="16.5">
      <c r="A6" s="513" t="s">
        <v>4</v>
      </c>
      <c r="B6" s="514"/>
      <c r="C6" s="514"/>
      <c r="D6" s="2" t="s">
        <v>5</v>
      </c>
      <c r="E6" s="3"/>
      <c r="F6" s="3"/>
      <c r="G6" s="261" t="s">
        <v>6</v>
      </c>
      <c r="H6" s="261"/>
      <c r="I6" s="263"/>
      <c r="J6" s="260" t="s">
        <v>7</v>
      </c>
      <c r="K6" s="263"/>
      <c r="L6" s="260" t="s">
        <v>8</v>
      </c>
      <c r="M6" s="261"/>
      <c r="N6" s="263"/>
      <c r="O6" s="260" t="s">
        <v>9</v>
      </c>
      <c r="P6" s="261"/>
      <c r="Q6" s="262"/>
    </row>
    <row r="7" spans="1:17" ht="16.5">
      <c r="A7" s="557" t="s">
        <v>169</v>
      </c>
      <c r="B7" s="558"/>
      <c r="C7" s="558"/>
      <c r="D7" s="215" t="s">
        <v>155</v>
      </c>
      <c r="E7" s="97"/>
      <c r="F7" s="97"/>
      <c r="G7" s="551"/>
      <c r="H7" s="552"/>
      <c r="I7" s="553"/>
      <c r="J7" s="215" t="s">
        <v>146</v>
      </c>
      <c r="K7" s="215" t="s">
        <v>10</v>
      </c>
      <c r="L7" s="264" t="s">
        <v>218</v>
      </c>
      <c r="M7" s="265"/>
      <c r="N7" s="266"/>
      <c r="O7" s="270" t="s">
        <v>149</v>
      </c>
      <c r="P7" s="271"/>
      <c r="Q7" s="272"/>
    </row>
    <row r="8" spans="1:17" ht="16.5">
      <c r="A8" s="559"/>
      <c r="B8" s="560"/>
      <c r="C8" s="560"/>
      <c r="D8" s="217"/>
      <c r="E8" s="105"/>
      <c r="F8" s="105"/>
      <c r="G8" s="554"/>
      <c r="H8" s="555"/>
      <c r="I8" s="556"/>
      <c r="J8" s="216"/>
      <c r="K8" s="216"/>
      <c r="L8" s="267"/>
      <c r="M8" s="268"/>
      <c r="N8" s="269"/>
      <c r="O8" s="273"/>
      <c r="P8" s="274"/>
      <c r="Q8" s="275"/>
    </row>
    <row r="9" spans="1:17" ht="16.5">
      <c r="A9" s="543" t="s">
        <v>11</v>
      </c>
      <c r="B9" s="544"/>
      <c r="C9" s="544"/>
      <c r="D9" s="549" t="s">
        <v>12</v>
      </c>
      <c r="E9" s="550"/>
      <c r="F9" s="550"/>
      <c r="G9" s="261" t="s">
        <v>13</v>
      </c>
      <c r="H9" s="261"/>
      <c r="I9" s="261"/>
      <c r="J9" s="261"/>
      <c r="K9" s="263"/>
      <c r="L9" s="260" t="s">
        <v>14</v>
      </c>
      <c r="M9" s="261"/>
      <c r="N9" s="261"/>
      <c r="O9" s="261"/>
      <c r="P9" s="261"/>
      <c r="Q9" s="262"/>
    </row>
    <row r="10" spans="1:17" ht="18" customHeight="1">
      <c r="A10" s="545"/>
      <c r="B10" s="546"/>
      <c r="C10" s="546"/>
      <c r="D10" s="173"/>
      <c r="E10" s="163"/>
      <c r="F10" s="163"/>
      <c r="G10" s="165"/>
      <c r="H10" s="166"/>
      <c r="I10" s="166"/>
      <c r="J10" s="166"/>
      <c r="K10" s="167"/>
      <c r="L10" s="170"/>
      <c r="M10" s="166"/>
      <c r="N10" s="166"/>
      <c r="O10" s="166"/>
      <c r="P10" s="166"/>
      <c r="Q10" s="171"/>
    </row>
    <row r="11" spans="1:17" ht="21.6" customHeight="1">
      <c r="A11" s="545"/>
      <c r="B11" s="546"/>
      <c r="C11" s="546"/>
      <c r="D11" s="164"/>
      <c r="E11" s="31"/>
      <c r="F11" s="31"/>
      <c r="G11" s="168"/>
      <c r="H11" s="31"/>
      <c r="I11" s="31"/>
      <c r="J11" s="31"/>
      <c r="K11" s="169"/>
      <c r="L11" s="164"/>
      <c r="M11" s="31"/>
      <c r="N11" s="31"/>
      <c r="O11" s="31"/>
      <c r="P11" s="31"/>
      <c r="Q11" s="172"/>
    </row>
    <row r="12" spans="1:17" ht="20.100000000000001" customHeight="1">
      <c r="A12" s="545"/>
      <c r="B12" s="546"/>
      <c r="C12" s="546"/>
      <c r="D12" s="164"/>
      <c r="E12" s="31"/>
      <c r="F12" s="31"/>
      <c r="G12" s="168"/>
      <c r="H12" s="31"/>
      <c r="I12" s="31"/>
      <c r="J12" s="31"/>
      <c r="K12" s="169"/>
      <c r="L12" s="164"/>
      <c r="M12" s="31"/>
      <c r="N12" s="31"/>
      <c r="O12" s="31"/>
      <c r="P12" s="31"/>
      <c r="Q12" s="172"/>
    </row>
    <row r="13" spans="1:17" ht="20.100000000000001" customHeight="1">
      <c r="A13" s="547"/>
      <c r="B13" s="548"/>
      <c r="C13" s="548"/>
      <c r="D13" s="218" t="s">
        <v>154</v>
      </c>
      <c r="E13" s="219"/>
      <c r="F13" s="220"/>
      <c r="G13" s="218" t="s">
        <v>154</v>
      </c>
      <c r="H13" s="219"/>
      <c r="I13" s="219"/>
      <c r="J13" s="219"/>
      <c r="K13" s="221"/>
      <c r="L13" s="222" t="s">
        <v>206</v>
      </c>
      <c r="M13" s="219"/>
      <c r="N13" s="219"/>
      <c r="O13" s="219"/>
      <c r="P13" s="219"/>
      <c r="Q13" s="219"/>
    </row>
    <row r="14" spans="1:17" ht="23.1" customHeight="1">
      <c r="A14" s="569" t="s">
        <v>15</v>
      </c>
      <c r="B14" s="570"/>
      <c r="C14" s="571"/>
      <c r="D14" s="425" t="s">
        <v>217</v>
      </c>
      <c r="E14" s="426"/>
      <c r="F14" s="426"/>
      <c r="G14" s="426"/>
      <c r="H14" s="426"/>
      <c r="I14" s="426"/>
      <c r="J14" s="426"/>
      <c r="K14" s="426"/>
      <c r="L14" s="426"/>
      <c r="M14" s="426"/>
      <c r="N14" s="426"/>
      <c r="O14" s="426"/>
      <c r="P14" s="426"/>
      <c r="Q14" s="427"/>
    </row>
    <row r="15" spans="1:17">
      <c r="A15" s="572" t="s">
        <v>16</v>
      </c>
      <c r="B15" s="573"/>
      <c r="C15" s="574"/>
      <c r="D15" s="419" t="s">
        <v>213</v>
      </c>
      <c r="E15" s="420"/>
      <c r="F15" s="420"/>
      <c r="G15" s="420"/>
      <c r="H15" s="420"/>
      <c r="I15" s="420"/>
      <c r="J15" s="420"/>
      <c r="K15" s="420"/>
      <c r="L15" s="420"/>
      <c r="M15" s="420"/>
      <c r="N15" s="420"/>
      <c r="O15" s="420"/>
      <c r="P15" s="420"/>
      <c r="Q15" s="421"/>
    </row>
    <row r="16" spans="1:17">
      <c r="A16" s="575"/>
      <c r="B16" s="576"/>
      <c r="C16" s="577"/>
      <c r="D16" s="422"/>
      <c r="E16" s="423"/>
      <c r="F16" s="423"/>
      <c r="G16" s="423"/>
      <c r="H16" s="423"/>
      <c r="I16" s="423"/>
      <c r="J16" s="423"/>
      <c r="K16" s="423"/>
      <c r="L16" s="423"/>
      <c r="M16" s="423"/>
      <c r="N16" s="423"/>
      <c r="O16" s="423"/>
      <c r="P16" s="423"/>
      <c r="Q16" s="424"/>
    </row>
    <row r="17" spans="1:17">
      <c r="A17" s="575"/>
      <c r="B17" s="576"/>
      <c r="C17" s="577"/>
      <c r="D17" s="422"/>
      <c r="E17" s="423"/>
      <c r="F17" s="423"/>
      <c r="G17" s="423"/>
      <c r="H17" s="423"/>
      <c r="I17" s="423"/>
      <c r="J17" s="423"/>
      <c r="K17" s="423"/>
      <c r="L17" s="423"/>
      <c r="M17" s="423"/>
      <c r="N17" s="423"/>
      <c r="O17" s="423"/>
      <c r="P17" s="423"/>
      <c r="Q17" s="424"/>
    </row>
    <row r="18" spans="1:17">
      <c r="A18" s="575"/>
      <c r="B18" s="576"/>
      <c r="C18" s="577"/>
      <c r="D18" s="422"/>
      <c r="E18" s="423"/>
      <c r="F18" s="423"/>
      <c r="G18" s="423"/>
      <c r="H18" s="423"/>
      <c r="I18" s="423"/>
      <c r="J18" s="423"/>
      <c r="K18" s="423"/>
      <c r="L18" s="423"/>
      <c r="M18" s="423"/>
      <c r="N18" s="423"/>
      <c r="O18" s="423"/>
      <c r="P18" s="423"/>
      <c r="Q18" s="424"/>
    </row>
    <row r="19" spans="1:17" ht="9" customHeight="1">
      <c r="A19" s="575"/>
      <c r="B19" s="576"/>
      <c r="C19" s="577"/>
      <c r="D19" s="422"/>
      <c r="E19" s="423"/>
      <c r="F19" s="423"/>
      <c r="G19" s="423"/>
      <c r="H19" s="423"/>
      <c r="I19" s="423"/>
      <c r="J19" s="423"/>
      <c r="K19" s="423"/>
      <c r="L19" s="423"/>
      <c r="M19" s="423"/>
      <c r="N19" s="423"/>
      <c r="O19" s="423"/>
      <c r="P19" s="423"/>
      <c r="Q19" s="424"/>
    </row>
    <row r="20" spans="1:17" ht="21" customHeight="1">
      <c r="A20" s="578"/>
      <c r="B20" s="576"/>
      <c r="C20" s="577"/>
      <c r="D20" s="422"/>
      <c r="E20" s="423"/>
      <c r="F20" s="423"/>
      <c r="G20" s="423"/>
      <c r="H20" s="423"/>
      <c r="I20" s="423"/>
      <c r="J20" s="423"/>
      <c r="K20" s="423"/>
      <c r="L20" s="423"/>
      <c r="M20" s="423"/>
      <c r="N20" s="423"/>
      <c r="O20" s="423"/>
      <c r="P20" s="423"/>
      <c r="Q20" s="424"/>
    </row>
    <row r="21" spans="1:17" ht="16.5">
      <c r="A21" s="572" t="s">
        <v>17</v>
      </c>
      <c r="B21" s="573"/>
      <c r="C21" s="573"/>
      <c r="D21" s="438" t="s">
        <v>18</v>
      </c>
      <c r="E21" s="438"/>
      <c r="F21" s="438"/>
      <c r="G21" s="438"/>
      <c r="H21" s="438"/>
      <c r="I21" s="438"/>
      <c r="J21" s="438"/>
      <c r="K21" s="438"/>
      <c r="L21" s="438"/>
      <c r="M21" s="438"/>
      <c r="N21" s="438"/>
      <c r="O21" s="438"/>
      <c r="P21" s="438"/>
      <c r="Q21" s="438"/>
    </row>
    <row r="22" spans="1:17" ht="16.5">
      <c r="A22" s="575"/>
      <c r="B22" s="576"/>
      <c r="C22" s="576"/>
      <c r="D22" s="112" t="s">
        <v>97</v>
      </c>
      <c r="E22" s="439" t="s">
        <v>121</v>
      </c>
      <c r="F22" s="440"/>
      <c r="G22" s="440"/>
      <c r="H22" s="440"/>
      <c r="I22" s="440"/>
      <c r="J22" s="440"/>
      <c r="K22" s="440"/>
      <c r="L22" s="440"/>
      <c r="M22" s="440"/>
      <c r="N22" s="440"/>
      <c r="O22" s="440"/>
      <c r="P22" s="440"/>
      <c r="Q22" s="441"/>
    </row>
    <row r="23" spans="1:17" ht="16.5">
      <c r="A23" s="578"/>
      <c r="B23" s="576"/>
      <c r="C23" s="576"/>
      <c r="D23" s="5" t="s">
        <v>99</v>
      </c>
      <c r="E23" s="113" t="s">
        <v>98</v>
      </c>
      <c r="F23" s="110"/>
      <c r="G23" s="110"/>
      <c r="H23" s="110"/>
      <c r="I23" s="110"/>
      <c r="J23" s="110"/>
      <c r="K23" s="110"/>
      <c r="L23" s="110"/>
      <c r="M23" s="110"/>
      <c r="N23" s="110"/>
      <c r="O23" s="110"/>
      <c r="P23" s="110"/>
      <c r="Q23" s="111"/>
    </row>
    <row r="24" spans="1:17" ht="16.5">
      <c r="A24" s="578"/>
      <c r="B24" s="576"/>
      <c r="C24" s="576"/>
      <c r="D24" s="428" t="s">
        <v>19</v>
      </c>
      <c r="E24" s="429"/>
      <c r="F24" s="429"/>
      <c r="G24" s="429"/>
      <c r="H24" s="429"/>
      <c r="I24" s="429"/>
      <c r="J24" s="429"/>
      <c r="K24" s="429"/>
      <c r="L24" s="429"/>
      <c r="M24" s="429"/>
      <c r="N24" s="429"/>
      <c r="O24" s="429"/>
      <c r="P24" s="429"/>
      <c r="Q24" s="430"/>
    </row>
    <row r="25" spans="1:17" ht="27.75" customHeight="1">
      <c r="A25" s="578"/>
      <c r="B25" s="576"/>
      <c r="C25" s="576"/>
      <c r="D25" s="99" t="s">
        <v>20</v>
      </c>
      <c r="E25" s="452" t="s">
        <v>170</v>
      </c>
      <c r="F25" s="453"/>
      <c r="G25" s="453"/>
      <c r="H25" s="453"/>
      <c r="I25" s="453"/>
      <c r="J25" s="453"/>
      <c r="K25" s="453"/>
      <c r="L25" s="453"/>
      <c r="M25" s="453"/>
      <c r="N25" s="453"/>
      <c r="O25" s="453"/>
      <c r="P25" s="453"/>
      <c r="Q25" s="454"/>
    </row>
    <row r="26" spans="1:17" ht="25.7" customHeight="1">
      <c r="A26" s="578"/>
      <c r="B26" s="576"/>
      <c r="C26" s="576"/>
      <c r="D26" s="100" t="s">
        <v>21</v>
      </c>
      <c r="E26" s="455" t="s">
        <v>171</v>
      </c>
      <c r="F26" s="456"/>
      <c r="G26" s="456"/>
      <c r="H26" s="456"/>
      <c r="I26" s="456"/>
      <c r="J26" s="456"/>
      <c r="K26" s="456"/>
      <c r="L26" s="456"/>
      <c r="M26" s="456"/>
      <c r="N26" s="456"/>
      <c r="O26" s="456"/>
      <c r="P26" s="456"/>
      <c r="Q26" s="457"/>
    </row>
    <row r="27" spans="1:17" ht="33.75" customHeight="1">
      <c r="A27" s="578"/>
      <c r="B27" s="576"/>
      <c r="C27" s="576"/>
      <c r="D27" s="109" t="s">
        <v>22</v>
      </c>
      <c r="E27" s="461" t="s">
        <v>172</v>
      </c>
      <c r="F27" s="462"/>
      <c r="G27" s="462"/>
      <c r="H27" s="462"/>
      <c r="I27" s="462"/>
      <c r="J27" s="462"/>
      <c r="K27" s="462"/>
      <c r="L27" s="462"/>
      <c r="M27" s="462"/>
      <c r="N27" s="462"/>
      <c r="O27" s="462"/>
      <c r="P27" s="462"/>
      <c r="Q27" s="463"/>
    </row>
    <row r="28" spans="1:17" ht="27" customHeight="1">
      <c r="A28" s="578"/>
      <c r="B28" s="576"/>
      <c r="C28" s="576"/>
      <c r="D28" s="106" t="s">
        <v>23</v>
      </c>
      <c r="E28" s="458" t="s">
        <v>207</v>
      </c>
      <c r="F28" s="459"/>
      <c r="G28" s="459"/>
      <c r="H28" s="459"/>
      <c r="I28" s="459"/>
      <c r="J28" s="459"/>
      <c r="K28" s="459"/>
      <c r="L28" s="459"/>
      <c r="M28" s="459"/>
      <c r="N28" s="459"/>
      <c r="O28" s="459"/>
      <c r="P28" s="459"/>
      <c r="Q28" s="460"/>
    </row>
    <row r="29" spans="1:17" ht="16.5">
      <c r="A29" s="375" t="s">
        <v>24</v>
      </c>
      <c r="B29" s="493"/>
      <c r="C29" s="493"/>
      <c r="D29" s="561" t="s">
        <v>25</v>
      </c>
      <c r="E29" s="562"/>
      <c r="F29" s="562"/>
      <c r="G29" s="562"/>
      <c r="H29" s="563"/>
      <c r="I29" s="7"/>
      <c r="J29" s="7"/>
      <c r="K29" s="7"/>
      <c r="L29" s="8"/>
      <c r="M29" s="8"/>
      <c r="N29" s="8"/>
      <c r="O29" s="8"/>
      <c r="P29" s="8"/>
      <c r="Q29" s="9"/>
    </row>
    <row r="30" spans="1:17" ht="16.5">
      <c r="A30" s="492"/>
      <c r="B30" s="490"/>
      <c r="C30" s="490"/>
      <c r="D30" s="564" t="s">
        <v>26</v>
      </c>
      <c r="E30" s="243" t="s">
        <v>27</v>
      </c>
      <c r="F30" s="243"/>
      <c r="G30" s="499" t="s">
        <v>28</v>
      </c>
      <c r="H30" s="566"/>
      <c r="I30" s="7"/>
      <c r="J30" s="7"/>
      <c r="K30" s="7"/>
      <c r="L30" s="11"/>
      <c r="M30" s="11"/>
      <c r="N30" s="11"/>
      <c r="O30" s="11"/>
      <c r="P30" s="11"/>
      <c r="Q30" s="12"/>
    </row>
    <row r="31" spans="1:17" ht="16.5">
      <c r="A31" s="492"/>
      <c r="B31" s="490"/>
      <c r="C31" s="490"/>
      <c r="D31" s="565"/>
      <c r="E31" s="10" t="s">
        <v>122</v>
      </c>
      <c r="F31" s="10" t="s">
        <v>119</v>
      </c>
      <c r="G31" s="567"/>
      <c r="H31" s="568"/>
      <c r="I31" s="7"/>
      <c r="J31" s="7"/>
      <c r="K31" s="7"/>
      <c r="L31" s="7"/>
      <c r="M31" s="13"/>
      <c r="N31" s="13"/>
      <c r="O31" s="13"/>
      <c r="P31" s="13"/>
      <c r="Q31" s="14"/>
    </row>
    <row r="32" spans="1:17" ht="16.5">
      <c r="A32" s="492"/>
      <c r="B32" s="490"/>
      <c r="C32" s="490"/>
      <c r="D32" s="132" t="s">
        <v>20</v>
      </c>
      <c r="E32" s="133" t="s">
        <v>134</v>
      </c>
      <c r="F32" s="133" t="s">
        <v>134</v>
      </c>
      <c r="G32" s="464">
        <v>15</v>
      </c>
      <c r="H32" s="465"/>
      <c r="I32" s="15"/>
      <c r="J32" s="16"/>
      <c r="K32" s="16"/>
      <c r="L32" s="16"/>
      <c r="M32" s="17"/>
      <c r="N32" s="17"/>
      <c r="O32" s="17"/>
      <c r="P32" s="17"/>
      <c r="Q32" s="18"/>
    </row>
    <row r="33" spans="1:17" ht="16.5">
      <c r="A33" s="492"/>
      <c r="B33" s="490"/>
      <c r="C33" s="490"/>
      <c r="D33" s="134" t="s">
        <v>21</v>
      </c>
      <c r="E33" s="135">
        <v>10</v>
      </c>
      <c r="F33" s="135">
        <v>10</v>
      </c>
      <c r="G33" s="464">
        <v>20</v>
      </c>
      <c r="H33" s="465"/>
      <c r="I33" s="15"/>
      <c r="J33" s="1"/>
      <c r="K33" s="1"/>
      <c r="L33" s="1"/>
      <c r="M33" s="19"/>
      <c r="N33" s="19"/>
      <c r="O33" s="19"/>
      <c r="P33" s="19"/>
      <c r="Q33" s="20"/>
    </row>
    <row r="34" spans="1:17" ht="16.5">
      <c r="A34" s="492"/>
      <c r="B34" s="490"/>
      <c r="C34" s="490"/>
      <c r="D34" s="136" t="s">
        <v>22</v>
      </c>
      <c r="E34" s="137">
        <v>15</v>
      </c>
      <c r="F34" s="137">
        <v>15</v>
      </c>
      <c r="G34" s="464">
        <v>30</v>
      </c>
      <c r="H34" s="465"/>
      <c r="I34" s="21"/>
      <c r="J34" s="15"/>
      <c r="K34" s="21"/>
      <c r="L34" s="21"/>
      <c r="M34" s="22"/>
      <c r="N34" s="22"/>
      <c r="O34" s="22"/>
      <c r="P34" s="22"/>
      <c r="Q34" s="23"/>
    </row>
    <row r="35" spans="1:17" ht="16.5">
      <c r="A35" s="492"/>
      <c r="B35" s="490"/>
      <c r="C35" s="490"/>
      <c r="D35" s="138" t="s">
        <v>23</v>
      </c>
      <c r="E35" s="139" t="s">
        <v>128</v>
      </c>
      <c r="F35" s="139" t="s">
        <v>128</v>
      </c>
      <c r="G35" s="464">
        <v>35</v>
      </c>
      <c r="H35" s="465"/>
      <c r="I35" s="21"/>
      <c r="J35" s="15"/>
      <c r="K35" s="21"/>
      <c r="L35" s="21"/>
      <c r="M35" s="22"/>
      <c r="N35" s="22"/>
      <c r="O35" s="22"/>
      <c r="P35" s="22"/>
      <c r="Q35" s="23"/>
    </row>
    <row r="36" spans="1:17" ht="16.5">
      <c r="A36" s="494"/>
      <c r="B36" s="495"/>
      <c r="C36" s="495"/>
      <c r="D36" s="140" t="s">
        <v>29</v>
      </c>
      <c r="E36" s="141">
        <v>50</v>
      </c>
      <c r="F36" s="141">
        <v>50</v>
      </c>
      <c r="G36" s="464">
        <v>100</v>
      </c>
      <c r="H36" s="465"/>
      <c r="I36" s="26"/>
      <c r="J36" s="26"/>
      <c r="K36" s="26"/>
      <c r="L36" s="26"/>
      <c r="M36" s="27"/>
      <c r="N36" s="27"/>
      <c r="O36" s="27"/>
      <c r="P36" s="27"/>
      <c r="Q36" s="28"/>
    </row>
    <row r="37" spans="1:17" ht="16.5">
      <c r="A37" s="375" t="s">
        <v>30</v>
      </c>
      <c r="B37" s="493"/>
      <c r="C37" s="493"/>
      <c r="D37" s="496" t="s">
        <v>31</v>
      </c>
      <c r="E37" s="497"/>
      <c r="F37" s="497"/>
      <c r="G37" s="497"/>
      <c r="H37" s="498"/>
      <c r="I37" s="29"/>
      <c r="J37" s="29"/>
      <c r="K37" s="29"/>
      <c r="L37" s="29"/>
      <c r="M37" s="29"/>
      <c r="N37" s="29"/>
      <c r="O37" s="29"/>
      <c r="P37" s="29"/>
      <c r="Q37" s="30"/>
    </row>
    <row r="38" spans="1:17" ht="16.5">
      <c r="A38" s="492"/>
      <c r="B38" s="490"/>
      <c r="C38" s="490"/>
      <c r="D38" s="499" t="s">
        <v>32</v>
      </c>
      <c r="E38" s="500"/>
      <c r="F38" s="500"/>
      <c r="G38" s="435"/>
      <c r="H38" s="436"/>
      <c r="I38" s="436"/>
      <c r="J38" s="437"/>
      <c r="K38" s="31"/>
      <c r="L38" s="31"/>
      <c r="M38" s="31"/>
      <c r="N38" s="31"/>
      <c r="O38" s="31"/>
      <c r="P38" s="31"/>
      <c r="Q38" s="9"/>
    </row>
    <row r="39" spans="1:17" ht="16.5">
      <c r="A39" s="492"/>
      <c r="B39" s="490"/>
      <c r="C39" s="490"/>
      <c r="D39" s="501"/>
      <c r="E39" s="502"/>
      <c r="F39" s="502"/>
      <c r="G39" s="32" t="s">
        <v>20</v>
      </c>
      <c r="H39" s="33" t="s">
        <v>21</v>
      </c>
      <c r="I39" s="101" t="s">
        <v>22</v>
      </c>
      <c r="J39" s="101" t="s">
        <v>101</v>
      </c>
      <c r="K39" s="34"/>
      <c r="L39" s="34"/>
      <c r="M39" s="34"/>
      <c r="N39" s="34"/>
      <c r="O39" s="34"/>
      <c r="P39" s="34"/>
      <c r="Q39" s="9"/>
    </row>
    <row r="40" spans="1:17" ht="16.5">
      <c r="A40" s="492"/>
      <c r="B40" s="490"/>
      <c r="C40" s="490"/>
      <c r="D40" s="503" t="s">
        <v>147</v>
      </c>
      <c r="E40" s="504"/>
      <c r="F40" s="504"/>
      <c r="G40" s="35" t="s">
        <v>102</v>
      </c>
      <c r="H40" s="35" t="s">
        <v>37</v>
      </c>
      <c r="I40" s="102"/>
      <c r="J40" s="102" t="s">
        <v>37</v>
      </c>
      <c r="K40" s="36"/>
      <c r="L40" s="36"/>
      <c r="M40" s="36"/>
      <c r="N40" s="36"/>
      <c r="O40" s="36"/>
      <c r="P40" s="36"/>
      <c r="Q40" s="9"/>
    </row>
    <row r="41" spans="1:17" ht="16.5">
      <c r="A41" s="492"/>
      <c r="B41" s="490"/>
      <c r="C41" s="490"/>
      <c r="D41" s="503" t="s">
        <v>35</v>
      </c>
      <c r="E41" s="504"/>
      <c r="F41" s="504"/>
      <c r="G41" s="37" t="s">
        <v>36</v>
      </c>
      <c r="H41" s="38" t="s">
        <v>103</v>
      </c>
      <c r="I41" s="102"/>
      <c r="J41" s="102"/>
      <c r="K41" s="36"/>
      <c r="L41" s="36"/>
      <c r="M41" s="36"/>
      <c r="N41" s="36"/>
      <c r="O41" s="36"/>
      <c r="P41" s="36"/>
      <c r="Q41" s="9"/>
    </row>
    <row r="42" spans="1:17" ht="16.5">
      <c r="A42" s="494"/>
      <c r="B42" s="495"/>
      <c r="C42" s="495"/>
      <c r="D42" s="503" t="s">
        <v>148</v>
      </c>
      <c r="E42" s="504"/>
      <c r="F42" s="504"/>
      <c r="G42" s="32" t="s">
        <v>33</v>
      </c>
      <c r="H42" s="38" t="s">
        <v>37</v>
      </c>
      <c r="I42" s="102" t="s">
        <v>34</v>
      </c>
      <c r="J42" s="102"/>
      <c r="K42" s="39"/>
      <c r="L42" s="39"/>
      <c r="M42" s="39"/>
      <c r="N42" s="39"/>
      <c r="O42" s="39"/>
      <c r="P42" s="39"/>
      <c r="Q42" s="40"/>
    </row>
    <row r="43" spans="1:17" ht="17.45" customHeight="1">
      <c r="A43" s="377" t="s">
        <v>38</v>
      </c>
      <c r="B43" s="490"/>
      <c r="C43" s="491"/>
      <c r="D43" s="442" t="s">
        <v>156</v>
      </c>
      <c r="E43" s="443"/>
      <c r="F43" s="443"/>
      <c r="G43" s="443"/>
      <c r="H43" s="443"/>
      <c r="I43" s="443"/>
      <c r="J43" s="443"/>
      <c r="K43" s="443"/>
      <c r="L43" s="443"/>
      <c r="M43" s="443"/>
      <c r="N43" s="443"/>
      <c r="O43" s="443"/>
      <c r="P43" s="443"/>
      <c r="Q43" s="444"/>
    </row>
    <row r="44" spans="1:17" ht="16.5">
      <c r="A44" s="377"/>
      <c r="B44" s="490"/>
      <c r="C44" s="491"/>
      <c r="D44" s="477" t="s">
        <v>208</v>
      </c>
      <c r="E44" s="475"/>
      <c r="F44" s="475"/>
      <c r="G44" s="475"/>
      <c r="H44" s="475"/>
      <c r="I44" s="475"/>
      <c r="J44" s="475"/>
      <c r="K44" s="475"/>
      <c r="L44" s="475"/>
      <c r="M44" s="475"/>
      <c r="N44" s="475"/>
      <c r="O44" s="475"/>
      <c r="P44" s="475"/>
      <c r="Q44" s="476"/>
    </row>
    <row r="45" spans="1:17" ht="16.5">
      <c r="A45" s="377"/>
      <c r="B45" s="490"/>
      <c r="C45" s="491"/>
      <c r="D45" s="117" t="s">
        <v>157</v>
      </c>
      <c r="E45" s="118"/>
      <c r="F45" s="118"/>
      <c r="G45" s="118"/>
      <c r="H45" s="118"/>
      <c r="I45" s="118"/>
      <c r="J45" s="118"/>
      <c r="K45" s="118"/>
      <c r="L45" s="118"/>
      <c r="M45" s="118"/>
      <c r="N45" s="118"/>
      <c r="O45" s="118"/>
      <c r="P45" s="118"/>
      <c r="Q45" s="119"/>
    </row>
    <row r="46" spans="1:17" ht="16.5">
      <c r="A46" s="492"/>
      <c r="B46" s="490"/>
      <c r="C46" s="491"/>
      <c r="D46" s="474" t="s">
        <v>158</v>
      </c>
      <c r="E46" s="475"/>
      <c r="F46" s="475"/>
      <c r="G46" s="475"/>
      <c r="H46" s="475"/>
      <c r="I46" s="475"/>
      <c r="J46" s="475"/>
      <c r="K46" s="475"/>
      <c r="L46" s="475"/>
      <c r="M46" s="475"/>
      <c r="N46" s="475"/>
      <c r="O46" s="475"/>
      <c r="P46" s="475"/>
      <c r="Q46" s="476"/>
    </row>
    <row r="47" spans="1:17" ht="16.5">
      <c r="A47" s="492"/>
      <c r="B47" s="490"/>
      <c r="C47" s="491"/>
      <c r="D47" s="471" t="s">
        <v>159</v>
      </c>
      <c r="E47" s="472"/>
      <c r="F47" s="472"/>
      <c r="G47" s="472"/>
      <c r="H47" s="472"/>
      <c r="I47" s="472"/>
      <c r="J47" s="472"/>
      <c r="K47" s="472"/>
      <c r="L47" s="472"/>
      <c r="M47" s="472"/>
      <c r="N47" s="472"/>
      <c r="O47" s="472"/>
      <c r="P47" s="472"/>
      <c r="Q47" s="473"/>
    </row>
    <row r="48" spans="1:17" ht="16.5">
      <c r="A48" s="492"/>
      <c r="B48" s="490"/>
      <c r="C48" s="491"/>
      <c r="D48" s="120" t="s">
        <v>160</v>
      </c>
      <c r="E48" s="121"/>
      <c r="F48" s="121"/>
      <c r="G48" s="122"/>
      <c r="H48" s="122"/>
      <c r="I48" s="122"/>
      <c r="J48" s="122"/>
      <c r="K48" s="122"/>
      <c r="L48" s="122"/>
      <c r="M48" s="122"/>
      <c r="N48" s="122"/>
      <c r="O48" s="122"/>
      <c r="P48" s="122"/>
      <c r="Q48" s="123"/>
    </row>
    <row r="49" spans="1:17" ht="16.5">
      <c r="A49" s="492"/>
      <c r="B49" s="490"/>
      <c r="C49" s="491"/>
      <c r="D49" s="120" t="s">
        <v>161</v>
      </c>
      <c r="E49" s="121"/>
      <c r="F49" s="121"/>
      <c r="G49" s="122"/>
      <c r="H49" s="122"/>
      <c r="I49" s="122"/>
      <c r="J49" s="122"/>
      <c r="K49" s="122"/>
      <c r="L49" s="122"/>
      <c r="M49" s="122"/>
      <c r="N49" s="122"/>
      <c r="O49" s="122"/>
      <c r="P49" s="122"/>
      <c r="Q49" s="123"/>
    </row>
    <row r="50" spans="1:17" ht="16.5">
      <c r="A50" s="492"/>
      <c r="B50" s="490"/>
      <c r="C50" s="491"/>
      <c r="D50" s="120" t="s">
        <v>162</v>
      </c>
      <c r="E50" s="121"/>
      <c r="F50" s="121"/>
      <c r="G50" s="122"/>
      <c r="H50" s="122"/>
      <c r="I50" s="122"/>
      <c r="J50" s="122"/>
      <c r="K50" s="122"/>
      <c r="L50" s="122"/>
      <c r="M50" s="122"/>
      <c r="N50" s="122"/>
      <c r="O50" s="122"/>
      <c r="P50" s="122"/>
      <c r="Q50" s="123"/>
    </row>
    <row r="51" spans="1:17" s="104" customFormat="1" ht="16.5">
      <c r="A51" s="492"/>
      <c r="B51" s="490"/>
      <c r="C51" s="491"/>
      <c r="D51" s="124" t="s">
        <v>163</v>
      </c>
      <c r="E51" s="125"/>
      <c r="F51" s="125"/>
      <c r="G51" s="126"/>
      <c r="H51" s="126"/>
      <c r="I51" s="126"/>
      <c r="J51" s="126"/>
      <c r="K51" s="126"/>
      <c r="L51" s="126"/>
      <c r="M51" s="126"/>
      <c r="N51" s="126"/>
      <c r="O51" s="126"/>
      <c r="P51" s="126"/>
      <c r="Q51" s="127"/>
    </row>
    <row r="52" spans="1:17" s="104" customFormat="1" ht="16.5">
      <c r="A52" s="492"/>
      <c r="B52" s="490"/>
      <c r="C52" s="491"/>
      <c r="D52" s="124" t="s">
        <v>164</v>
      </c>
      <c r="E52" s="125"/>
      <c r="F52" s="125"/>
      <c r="G52" s="126"/>
      <c r="H52" s="126"/>
      <c r="I52" s="126"/>
      <c r="J52" s="126"/>
      <c r="K52" s="126"/>
      <c r="L52" s="126"/>
      <c r="M52" s="126"/>
      <c r="N52" s="126"/>
      <c r="O52" s="126"/>
      <c r="P52" s="126"/>
      <c r="Q52" s="127"/>
    </row>
    <row r="53" spans="1:17" s="104" customFormat="1" ht="13.35" customHeight="1">
      <c r="A53" s="492"/>
      <c r="B53" s="490"/>
      <c r="C53" s="491"/>
      <c r="D53" s="447" t="s">
        <v>212</v>
      </c>
      <c r="E53" s="448"/>
      <c r="F53" s="448"/>
      <c r="G53" s="448"/>
      <c r="H53" s="448"/>
      <c r="I53" s="448"/>
      <c r="J53" s="448"/>
      <c r="K53" s="448"/>
      <c r="L53" s="448"/>
      <c r="M53" s="448"/>
      <c r="N53" s="448"/>
      <c r="O53" s="448"/>
      <c r="P53" s="448"/>
      <c r="Q53" s="449"/>
    </row>
    <row r="54" spans="1:17" ht="16.5">
      <c r="A54" s="492"/>
      <c r="B54" s="490"/>
      <c r="C54" s="491"/>
      <c r="D54" s="124"/>
      <c r="E54" s="125"/>
      <c r="F54" s="125"/>
      <c r="G54" s="126"/>
      <c r="H54" s="126"/>
      <c r="I54" s="126"/>
      <c r="J54" s="126"/>
      <c r="K54" s="126"/>
      <c r="L54" s="126"/>
      <c r="M54" s="126"/>
      <c r="N54" s="126"/>
      <c r="O54" s="126"/>
      <c r="P54" s="126"/>
      <c r="Q54" s="127"/>
    </row>
    <row r="55" spans="1:17" ht="16.5">
      <c r="A55" s="492"/>
      <c r="B55" s="490"/>
      <c r="C55" s="491"/>
      <c r="D55" s="128"/>
      <c r="E55" s="129"/>
      <c r="F55" s="129"/>
      <c r="G55" s="130"/>
      <c r="H55" s="130"/>
      <c r="I55" s="130"/>
      <c r="J55" s="130"/>
      <c r="K55" s="130"/>
      <c r="L55" s="130"/>
      <c r="M55" s="130"/>
      <c r="N55" s="130"/>
      <c r="O55" s="130"/>
      <c r="P55" s="130"/>
      <c r="Q55" s="131"/>
    </row>
    <row r="56" spans="1:17" ht="16.5">
      <c r="A56" s="492"/>
      <c r="B56" s="490"/>
      <c r="C56" s="491"/>
      <c r="D56" s="128"/>
      <c r="E56" s="129"/>
      <c r="F56" s="129"/>
      <c r="G56" s="130"/>
      <c r="H56" s="130"/>
      <c r="I56" s="130"/>
      <c r="J56" s="130"/>
      <c r="K56" s="130"/>
      <c r="L56" s="130"/>
      <c r="M56" s="130"/>
      <c r="N56" s="130"/>
      <c r="O56" s="130"/>
      <c r="P56" s="130"/>
      <c r="Q56" s="131"/>
    </row>
    <row r="57" spans="1:17" ht="16.5">
      <c r="A57" s="478" t="s">
        <v>39</v>
      </c>
      <c r="B57" s="479"/>
      <c r="C57" s="480"/>
      <c r="D57" s="469" t="s">
        <v>40</v>
      </c>
      <c r="E57" s="470"/>
      <c r="F57" s="470"/>
      <c r="G57" s="41"/>
      <c r="H57" s="41"/>
      <c r="I57" s="41"/>
      <c r="J57" s="41"/>
      <c r="K57" s="41"/>
      <c r="L57" s="41"/>
      <c r="M57" s="41"/>
      <c r="N57" s="41"/>
      <c r="O57" s="41"/>
      <c r="P57" s="41"/>
      <c r="Q57" s="42"/>
    </row>
    <row r="58" spans="1:17" ht="16.5">
      <c r="A58" s="481"/>
      <c r="B58" s="482"/>
      <c r="C58" s="483"/>
      <c r="D58" s="142" t="s">
        <v>165</v>
      </c>
      <c r="E58" s="142"/>
      <c r="F58" s="142"/>
      <c r="G58" s="148"/>
      <c r="H58" s="148"/>
      <c r="I58" s="148"/>
      <c r="J58" s="148"/>
      <c r="K58" s="148"/>
      <c r="L58" s="148"/>
      <c r="M58" s="148"/>
      <c r="N58" s="148"/>
      <c r="O58" s="148"/>
      <c r="P58" s="148"/>
      <c r="Q58" s="149"/>
    </row>
    <row r="59" spans="1:17" ht="30.95" customHeight="1">
      <c r="A59" s="481"/>
      <c r="B59" s="482"/>
      <c r="C59" s="483"/>
      <c r="D59" s="433" t="s">
        <v>166</v>
      </c>
      <c r="E59" s="434"/>
      <c r="F59" s="434"/>
      <c r="G59" s="434"/>
      <c r="H59" s="434"/>
      <c r="I59" s="434"/>
      <c r="J59" s="434"/>
      <c r="K59" s="434"/>
      <c r="L59" s="434"/>
      <c r="M59" s="434"/>
      <c r="N59" s="434"/>
      <c r="O59" s="434"/>
      <c r="P59" s="434"/>
      <c r="Q59" s="150"/>
    </row>
    <row r="60" spans="1:17" ht="15.75">
      <c r="A60" s="481"/>
      <c r="B60" s="482"/>
      <c r="C60" s="483"/>
      <c r="D60" s="466" t="s">
        <v>167</v>
      </c>
      <c r="E60" s="467"/>
      <c r="F60" s="467"/>
      <c r="G60" s="467"/>
      <c r="H60" s="467"/>
      <c r="I60" s="467"/>
      <c r="J60" s="467"/>
      <c r="K60" s="467"/>
      <c r="L60" s="467"/>
      <c r="M60" s="467"/>
      <c r="N60" s="467"/>
      <c r="O60" s="467"/>
      <c r="P60" s="467"/>
      <c r="Q60" s="468"/>
    </row>
    <row r="61" spans="1:17" ht="16.5">
      <c r="A61" s="481"/>
      <c r="B61" s="482"/>
      <c r="C61" s="483"/>
      <c r="D61" s="143" t="s">
        <v>168</v>
      </c>
      <c r="E61" s="142"/>
      <c r="F61" s="142"/>
      <c r="G61" s="151"/>
      <c r="H61" s="151"/>
      <c r="I61" s="151"/>
      <c r="J61" s="151"/>
      <c r="K61" s="151"/>
      <c r="L61" s="151"/>
      <c r="M61" s="151"/>
      <c r="N61" s="151"/>
      <c r="O61" s="151"/>
      <c r="P61" s="151"/>
      <c r="Q61" s="150"/>
    </row>
    <row r="62" spans="1:17" ht="16.5">
      <c r="A62" s="481"/>
      <c r="B62" s="482"/>
      <c r="C62" s="483"/>
      <c r="D62" s="445" t="s">
        <v>41</v>
      </c>
      <c r="E62" s="446"/>
      <c r="F62" s="446"/>
      <c r="G62" s="152"/>
      <c r="H62" s="152"/>
      <c r="I62" s="152"/>
      <c r="J62" s="152"/>
      <c r="K62" s="152"/>
      <c r="L62" s="152"/>
      <c r="M62" s="152"/>
      <c r="N62" s="152"/>
      <c r="O62" s="152"/>
      <c r="P62" s="152"/>
      <c r="Q62" s="153"/>
    </row>
    <row r="63" spans="1:17" ht="16.5">
      <c r="A63" s="481"/>
      <c r="B63" s="482"/>
      <c r="C63" s="483"/>
      <c r="D63" s="143" t="s">
        <v>173</v>
      </c>
      <c r="E63" s="147"/>
      <c r="F63" s="147"/>
      <c r="G63" s="151"/>
      <c r="H63" s="151"/>
      <c r="I63" s="151"/>
      <c r="J63" s="151"/>
      <c r="K63" s="151"/>
      <c r="L63" s="151"/>
      <c r="M63" s="151"/>
      <c r="N63" s="151"/>
      <c r="O63" s="151"/>
      <c r="P63" s="151"/>
      <c r="Q63" s="150"/>
    </row>
    <row r="64" spans="1:17" ht="16.5">
      <c r="A64" s="481"/>
      <c r="B64" s="482"/>
      <c r="C64" s="482"/>
      <c r="D64" s="143" t="s">
        <v>174</v>
      </c>
      <c r="E64" s="147"/>
      <c r="F64" s="147"/>
      <c r="G64" s="151"/>
      <c r="H64" s="151"/>
      <c r="I64" s="151"/>
      <c r="J64" s="151"/>
      <c r="K64" s="151"/>
      <c r="L64" s="151"/>
      <c r="M64" s="151"/>
      <c r="N64" s="151"/>
      <c r="O64" s="151"/>
      <c r="P64" s="151"/>
      <c r="Q64" s="150"/>
    </row>
    <row r="65" spans="1:18" ht="16.5">
      <c r="A65" s="481"/>
      <c r="B65" s="482"/>
      <c r="C65" s="483"/>
      <c r="D65" s="154" t="s">
        <v>175</v>
      </c>
      <c r="E65" s="154"/>
      <c r="F65" s="154"/>
      <c r="G65" s="155"/>
      <c r="H65" s="155"/>
      <c r="I65" s="155"/>
      <c r="J65" s="155"/>
      <c r="K65" s="155"/>
      <c r="L65" s="155"/>
      <c r="M65" s="155"/>
      <c r="N65" s="151"/>
      <c r="O65" s="151"/>
      <c r="P65" s="151"/>
      <c r="Q65" s="150"/>
    </row>
    <row r="66" spans="1:18" ht="16.5">
      <c r="A66" s="481"/>
      <c r="B66" s="482"/>
      <c r="C66" s="483"/>
      <c r="D66" s="143" t="s">
        <v>176</v>
      </c>
      <c r="E66" s="147"/>
      <c r="F66" s="147"/>
      <c r="G66" s="151"/>
      <c r="H66" s="151"/>
      <c r="I66" s="151"/>
      <c r="J66" s="151"/>
      <c r="K66" s="151"/>
      <c r="L66" s="151"/>
      <c r="M66" s="151"/>
      <c r="N66" s="151"/>
      <c r="O66" s="151"/>
      <c r="P66" s="151"/>
      <c r="Q66" s="150"/>
    </row>
    <row r="67" spans="1:18" ht="16.5">
      <c r="A67" s="484" t="s">
        <v>42</v>
      </c>
      <c r="B67" s="485"/>
      <c r="C67" s="486"/>
      <c r="D67" s="428" t="s">
        <v>43</v>
      </c>
      <c r="E67" s="429"/>
      <c r="F67" s="429"/>
      <c r="G67" s="429"/>
      <c r="H67" s="430"/>
      <c r="I67" s="41"/>
      <c r="J67" s="41"/>
      <c r="K67" s="41"/>
      <c r="L67" s="41"/>
      <c r="M67" s="41"/>
      <c r="N67" s="41"/>
      <c r="O67" s="41"/>
      <c r="P67" s="41"/>
      <c r="Q67" s="42"/>
    </row>
    <row r="68" spans="1:18" ht="16.5">
      <c r="A68" s="481"/>
      <c r="B68" s="482"/>
      <c r="C68" s="483"/>
      <c r="D68" s="24"/>
      <c r="E68" s="25"/>
      <c r="F68" s="25"/>
      <c r="G68" s="8"/>
      <c r="H68" s="8"/>
      <c r="I68" s="8"/>
      <c r="J68" s="8"/>
      <c r="K68" s="8"/>
      <c r="L68" s="8"/>
      <c r="M68" s="8"/>
      <c r="N68" s="8"/>
      <c r="O68" s="8"/>
      <c r="P68" s="8"/>
      <c r="Q68" s="9"/>
    </row>
    <row r="69" spans="1:18" ht="16.5">
      <c r="A69" s="481"/>
      <c r="B69" s="482"/>
      <c r="C69" s="483"/>
      <c r="D69" s="43" t="s">
        <v>44</v>
      </c>
      <c r="E69" s="431" t="s">
        <v>45</v>
      </c>
      <c r="F69" s="432"/>
      <c r="G69" s="450" t="s">
        <v>46</v>
      </c>
      <c r="H69" s="451"/>
      <c r="I69" s="44"/>
      <c r="J69" s="8"/>
      <c r="K69" s="44"/>
      <c r="L69" s="44"/>
      <c r="M69" s="8"/>
      <c r="N69" s="8"/>
      <c r="O69" s="8"/>
      <c r="P69" s="8"/>
      <c r="Q69" s="9"/>
    </row>
    <row r="70" spans="1:18" ht="16.5">
      <c r="A70" s="481"/>
      <c r="B70" s="482"/>
      <c r="C70" s="483"/>
      <c r="D70" s="45" t="s">
        <v>47</v>
      </c>
      <c r="E70" s="244" t="s">
        <v>48</v>
      </c>
      <c r="F70" s="245"/>
      <c r="G70" s="505" t="s">
        <v>49</v>
      </c>
      <c r="H70" s="506"/>
      <c r="I70" s="44"/>
      <c r="J70" s="46"/>
      <c r="K70" s="47"/>
      <c r="L70" s="47"/>
      <c r="M70" s="8"/>
      <c r="N70" s="8"/>
      <c r="O70" s="8"/>
      <c r="P70" s="8"/>
      <c r="Q70" s="9"/>
    </row>
    <row r="71" spans="1:18" ht="16.5">
      <c r="A71" s="481"/>
      <c r="B71" s="482"/>
      <c r="C71" s="483"/>
      <c r="D71" s="45" t="s">
        <v>50</v>
      </c>
      <c r="E71" s="244" t="s">
        <v>51</v>
      </c>
      <c r="F71" s="245"/>
      <c r="G71" s="507"/>
      <c r="H71" s="508"/>
      <c r="I71" s="44"/>
      <c r="J71" s="8"/>
      <c r="K71" s="47"/>
      <c r="L71" s="47"/>
      <c r="M71" s="8"/>
      <c r="N71" s="8"/>
      <c r="O71" s="8"/>
      <c r="P71" s="8"/>
      <c r="Q71" s="9"/>
    </row>
    <row r="72" spans="1:18" ht="16.5">
      <c r="A72" s="481"/>
      <c r="B72" s="482"/>
      <c r="C72" s="483"/>
      <c r="D72" s="45" t="s">
        <v>52</v>
      </c>
      <c r="E72" s="244" t="s">
        <v>53</v>
      </c>
      <c r="F72" s="245"/>
      <c r="G72" s="507"/>
      <c r="H72" s="508"/>
      <c r="I72" s="44"/>
      <c r="J72" s="8"/>
      <c r="K72" s="47"/>
      <c r="L72" s="47"/>
      <c r="M72" s="8"/>
      <c r="N72" s="8"/>
      <c r="O72" s="8"/>
      <c r="P72" s="8"/>
      <c r="Q72" s="9"/>
    </row>
    <row r="73" spans="1:18" ht="16.5">
      <c r="A73" s="481"/>
      <c r="B73" s="482"/>
      <c r="C73" s="483"/>
      <c r="D73" s="45" t="s">
        <v>54</v>
      </c>
      <c r="E73" s="244" t="s">
        <v>55</v>
      </c>
      <c r="F73" s="245"/>
      <c r="G73" s="507"/>
      <c r="H73" s="508"/>
      <c r="I73" s="44"/>
      <c r="J73" s="8"/>
      <c r="K73" s="47"/>
      <c r="L73" s="47"/>
      <c r="M73" s="8"/>
      <c r="N73" s="8"/>
      <c r="O73" s="8"/>
      <c r="P73" s="8"/>
      <c r="Q73" s="9"/>
    </row>
    <row r="74" spans="1:18" ht="16.5">
      <c r="A74" s="481"/>
      <c r="B74" s="482"/>
      <c r="C74" s="483"/>
      <c r="D74" s="45" t="s">
        <v>56</v>
      </c>
      <c r="E74" s="244" t="s">
        <v>57</v>
      </c>
      <c r="F74" s="245"/>
      <c r="G74" s="509"/>
      <c r="H74" s="510"/>
      <c r="I74" s="44"/>
      <c r="J74" s="8"/>
      <c r="K74" s="47"/>
      <c r="L74" s="47"/>
      <c r="M74" s="8"/>
      <c r="N74" s="8"/>
      <c r="O74" s="8"/>
      <c r="P74" s="8"/>
      <c r="Q74" s="9"/>
    </row>
    <row r="75" spans="1:18" ht="16.5">
      <c r="A75" s="481"/>
      <c r="B75" s="482"/>
      <c r="C75" s="483"/>
      <c r="D75" s="48" t="s">
        <v>58</v>
      </c>
      <c r="E75" s="511" t="s">
        <v>59</v>
      </c>
      <c r="F75" s="512"/>
      <c r="G75" s="505" t="s">
        <v>60</v>
      </c>
      <c r="H75" s="506"/>
      <c r="I75" s="44"/>
      <c r="J75" s="8"/>
      <c r="K75" s="49"/>
      <c r="L75" s="49"/>
      <c r="M75" s="8"/>
      <c r="N75" s="8"/>
      <c r="O75" s="8"/>
      <c r="P75" s="8"/>
      <c r="Q75" s="9"/>
    </row>
    <row r="76" spans="1:18" ht="16.5">
      <c r="A76" s="481"/>
      <c r="B76" s="482"/>
      <c r="C76" s="483"/>
      <c r="D76" s="45" t="s">
        <v>61</v>
      </c>
      <c r="E76" s="244" t="s">
        <v>62</v>
      </c>
      <c r="F76" s="245"/>
      <c r="G76" s="509"/>
      <c r="H76" s="510"/>
      <c r="I76" s="44"/>
      <c r="J76" s="8"/>
      <c r="K76" s="47"/>
      <c r="L76" s="8"/>
      <c r="M76" s="8"/>
      <c r="N76" s="8"/>
      <c r="O76" s="8"/>
      <c r="P76" s="8"/>
      <c r="Q76" s="9"/>
    </row>
    <row r="77" spans="1:18" ht="16.5">
      <c r="A77" s="487"/>
      <c r="B77" s="488"/>
      <c r="C77" s="489"/>
      <c r="D77" s="50"/>
      <c r="E77" s="51"/>
      <c r="F77" s="51"/>
      <c r="G77" s="25"/>
      <c r="H77" s="25"/>
      <c r="I77" s="52"/>
      <c r="J77" s="25"/>
      <c r="K77" s="53"/>
      <c r="L77" s="25"/>
      <c r="M77" s="25"/>
      <c r="N77" s="25"/>
      <c r="O77" s="25"/>
      <c r="P77" s="25"/>
      <c r="Q77" s="40"/>
    </row>
    <row r="78" spans="1:18" ht="16.5">
      <c r="A78" s="375" t="s">
        <v>63</v>
      </c>
      <c r="B78" s="376"/>
      <c r="C78" s="376"/>
      <c r="D78" s="401" t="s">
        <v>64</v>
      </c>
      <c r="E78" s="402"/>
      <c r="F78" s="403"/>
      <c r="G78" s="55" t="s">
        <v>120</v>
      </c>
      <c r="H78" s="56" t="s">
        <v>37</v>
      </c>
      <c r="I78" s="54" t="s">
        <v>65</v>
      </c>
      <c r="J78" s="57"/>
      <c r="K78" s="54"/>
      <c r="L78" s="57"/>
      <c r="M78" s="56" t="s">
        <v>66</v>
      </c>
      <c r="N78" s="256"/>
      <c r="O78" s="257"/>
      <c r="P78" s="257"/>
      <c r="Q78" s="258"/>
    </row>
    <row r="79" spans="1:18" ht="16.5">
      <c r="A79" s="377"/>
      <c r="B79" s="378"/>
      <c r="C79" s="378"/>
      <c r="D79" s="58"/>
      <c r="E79" s="61"/>
      <c r="F79" s="61"/>
      <c r="G79" s="61"/>
      <c r="H79" s="62"/>
      <c r="I79" s="60"/>
      <c r="J79" s="59"/>
      <c r="K79" s="63"/>
      <c r="L79" s="6"/>
      <c r="M79" s="63"/>
      <c r="N79" s="64"/>
      <c r="O79" s="64"/>
      <c r="P79" s="64"/>
      <c r="Q79" s="65"/>
    </row>
    <row r="80" spans="1:18" ht="16.5">
      <c r="A80" s="377"/>
      <c r="B80" s="378"/>
      <c r="C80" s="378"/>
      <c r="D80" s="259" t="s">
        <v>67</v>
      </c>
      <c r="E80" s="259"/>
      <c r="F80" s="259"/>
      <c r="G80" s="259" t="s">
        <v>104</v>
      </c>
      <c r="H80" s="404" t="s">
        <v>126</v>
      </c>
      <c r="I80" s="407" t="s">
        <v>68</v>
      </c>
      <c r="J80" s="408"/>
      <c r="K80" s="408"/>
      <c r="L80" s="409"/>
      <c r="M80" s="410" t="s">
        <v>69</v>
      </c>
      <c r="N80" s="411"/>
      <c r="O80" s="412"/>
      <c r="P80" s="410" t="s">
        <v>70</v>
      </c>
      <c r="Q80" s="411"/>
      <c r="R80" s="412"/>
    </row>
    <row r="81" spans="1:18" ht="16.5">
      <c r="A81" s="377"/>
      <c r="B81" s="378"/>
      <c r="C81" s="378"/>
      <c r="D81" s="259"/>
      <c r="E81" s="259"/>
      <c r="F81" s="259"/>
      <c r="G81" s="259"/>
      <c r="H81" s="405"/>
      <c r="I81" s="66" t="s">
        <v>71</v>
      </c>
      <c r="J81" s="67" t="s">
        <v>72</v>
      </c>
      <c r="K81" s="68" t="s">
        <v>73</v>
      </c>
      <c r="L81" s="69" t="s">
        <v>74</v>
      </c>
      <c r="M81" s="413"/>
      <c r="N81" s="414"/>
      <c r="O81" s="415"/>
      <c r="P81" s="413"/>
      <c r="Q81" s="414"/>
      <c r="R81" s="415"/>
    </row>
    <row r="82" spans="1:18" ht="16.5">
      <c r="A82" s="377"/>
      <c r="B82" s="378"/>
      <c r="C82" s="378"/>
      <c r="D82" s="259"/>
      <c r="E82" s="259"/>
      <c r="F82" s="259"/>
      <c r="G82" s="259"/>
      <c r="H82" s="406"/>
      <c r="I82" s="70">
        <v>0.15</v>
      </c>
      <c r="J82" s="71">
        <v>0.2</v>
      </c>
      <c r="K82" s="72">
        <v>0.3</v>
      </c>
      <c r="L82" s="73">
        <v>0.35</v>
      </c>
      <c r="M82" s="416"/>
      <c r="N82" s="417"/>
      <c r="O82" s="418"/>
      <c r="P82" s="416"/>
      <c r="Q82" s="417"/>
      <c r="R82" s="418"/>
    </row>
    <row r="83" spans="1:18" ht="16.5">
      <c r="A83" s="377"/>
      <c r="B83" s="378"/>
      <c r="C83" s="378"/>
      <c r="D83" s="381" t="s">
        <v>105</v>
      </c>
      <c r="E83" s="381"/>
      <c r="F83" s="381"/>
      <c r="G83" s="4" t="s">
        <v>110</v>
      </c>
      <c r="H83" s="103" t="s">
        <v>127</v>
      </c>
      <c r="I83" s="74">
        <v>25</v>
      </c>
      <c r="J83" s="75">
        <f ca="1">-K85</f>
        <v>0</v>
      </c>
      <c r="K83" s="76" t="s">
        <v>37</v>
      </c>
      <c r="L83" s="77" t="s">
        <v>37</v>
      </c>
      <c r="M83" s="246" t="s">
        <v>37</v>
      </c>
      <c r="N83" s="247"/>
      <c r="O83" s="248"/>
      <c r="P83" s="81"/>
      <c r="Q83" s="82" t="s">
        <v>75</v>
      </c>
      <c r="R83" s="83"/>
    </row>
    <row r="84" spans="1:18" ht="16.5">
      <c r="A84" s="377"/>
      <c r="B84" s="378"/>
      <c r="C84" s="378"/>
      <c r="D84" s="381" t="s">
        <v>105</v>
      </c>
      <c r="E84" s="381"/>
      <c r="F84" s="381"/>
      <c r="G84" s="4" t="s">
        <v>108</v>
      </c>
      <c r="H84" s="103" t="s">
        <v>127</v>
      </c>
      <c r="I84" s="74">
        <v>25</v>
      </c>
      <c r="J84" s="84" t="s">
        <v>37</v>
      </c>
      <c r="K84" s="76" t="s">
        <v>37</v>
      </c>
      <c r="L84" s="77" t="s">
        <v>37</v>
      </c>
      <c r="M84" s="246" t="s">
        <v>37</v>
      </c>
      <c r="N84" s="247"/>
      <c r="O84" s="248"/>
      <c r="P84" s="85"/>
      <c r="Q84" s="86" t="s">
        <v>37</v>
      </c>
      <c r="R84" s="87"/>
    </row>
    <row r="85" spans="1:18" ht="16.5">
      <c r="A85" s="377"/>
      <c r="B85" s="378"/>
      <c r="C85" s="378"/>
      <c r="D85" s="381" t="s">
        <v>105</v>
      </c>
      <c r="E85" s="381"/>
      <c r="F85" s="381"/>
      <c r="G85" s="4" t="s">
        <v>111</v>
      </c>
      <c r="H85" s="114">
        <v>10</v>
      </c>
      <c r="I85" s="89" t="s">
        <v>37</v>
      </c>
      <c r="J85" s="84">
        <v>50</v>
      </c>
      <c r="K85" s="76">
        <f ca="1">-J83</f>
        <v>0</v>
      </c>
      <c r="L85" s="77" t="s">
        <v>37</v>
      </c>
      <c r="M85" s="392"/>
      <c r="N85" s="393"/>
      <c r="O85" s="394"/>
      <c r="P85" s="246" t="s">
        <v>76</v>
      </c>
      <c r="Q85" s="247"/>
      <c r="R85" s="248"/>
    </row>
    <row r="86" spans="1:18" ht="16.5">
      <c r="A86" s="377"/>
      <c r="B86" s="378"/>
      <c r="C86" s="378"/>
      <c r="D86" s="381" t="s">
        <v>105</v>
      </c>
      <c r="E86" s="381"/>
      <c r="F86" s="381"/>
      <c r="G86" s="4" t="s">
        <v>116</v>
      </c>
      <c r="H86" s="88" t="s">
        <v>129</v>
      </c>
      <c r="I86" s="89" t="s">
        <v>37</v>
      </c>
      <c r="J86" s="75" t="s">
        <v>37</v>
      </c>
      <c r="K86" s="76">
        <v>45</v>
      </c>
      <c r="L86" s="77"/>
      <c r="M86" s="395"/>
      <c r="N86" s="396"/>
      <c r="O86" s="397"/>
      <c r="P86" s="246" t="s">
        <v>77</v>
      </c>
      <c r="Q86" s="247"/>
      <c r="R86" s="248"/>
    </row>
    <row r="87" spans="1:18" ht="16.5">
      <c r="A87" s="377"/>
      <c r="B87" s="378"/>
      <c r="C87" s="378"/>
      <c r="D87" s="391" t="s">
        <v>105</v>
      </c>
      <c r="E87" s="391"/>
      <c r="F87" s="391"/>
      <c r="G87" s="4" t="s">
        <v>118</v>
      </c>
      <c r="H87" s="88" t="s">
        <v>130</v>
      </c>
      <c r="I87" s="89"/>
      <c r="J87" s="75"/>
      <c r="K87" s="76"/>
      <c r="L87" s="77">
        <v>45</v>
      </c>
      <c r="M87" s="395"/>
      <c r="N87" s="396"/>
      <c r="O87" s="397"/>
      <c r="P87" s="78"/>
      <c r="Q87" s="79"/>
      <c r="R87" s="80"/>
    </row>
    <row r="88" spans="1:18" ht="16.5">
      <c r="A88" s="377"/>
      <c r="B88" s="378"/>
      <c r="C88" s="378"/>
      <c r="D88" s="391" t="s">
        <v>105</v>
      </c>
      <c r="E88" s="391"/>
      <c r="F88" s="391"/>
      <c r="G88" s="4" t="s">
        <v>78</v>
      </c>
      <c r="H88" s="88" t="s">
        <v>128</v>
      </c>
      <c r="I88" s="90">
        <v>50</v>
      </c>
      <c r="J88" s="84">
        <v>50</v>
      </c>
      <c r="K88" s="76"/>
      <c r="L88" s="77"/>
      <c r="M88" s="395"/>
      <c r="N88" s="396"/>
      <c r="O88" s="397"/>
      <c r="P88" s="78"/>
      <c r="Q88" s="79" t="s">
        <v>79</v>
      </c>
      <c r="R88" s="80"/>
    </row>
    <row r="89" spans="1:18" ht="16.5">
      <c r="A89" s="377"/>
      <c r="B89" s="378"/>
      <c r="C89" s="378"/>
      <c r="D89" s="381" t="s">
        <v>105</v>
      </c>
      <c r="E89" s="381"/>
      <c r="F89" s="381"/>
      <c r="G89" s="4" t="s">
        <v>80</v>
      </c>
      <c r="H89" s="88" t="s">
        <v>131</v>
      </c>
      <c r="I89" s="89" t="s">
        <v>37</v>
      </c>
      <c r="J89" s="84" t="s">
        <v>37</v>
      </c>
      <c r="K89" s="91">
        <v>55</v>
      </c>
      <c r="L89" s="77">
        <v>55</v>
      </c>
      <c r="M89" s="398"/>
      <c r="N89" s="399"/>
      <c r="O89" s="400"/>
      <c r="P89" s="246" t="s">
        <v>81</v>
      </c>
      <c r="Q89" s="247"/>
      <c r="R89" s="248"/>
    </row>
    <row r="90" spans="1:18" ht="16.5">
      <c r="A90" s="377"/>
      <c r="B90" s="378"/>
      <c r="C90" s="378"/>
      <c r="D90" s="249" t="s">
        <v>82</v>
      </c>
      <c r="E90" s="249"/>
      <c r="F90" s="249"/>
      <c r="G90" s="249"/>
      <c r="H90" s="92">
        <f>SUM(I83:I89)</f>
        <v>100</v>
      </c>
      <c r="I90" s="93">
        <f ca="1">SUM(J83:J89)</f>
        <v>100</v>
      </c>
      <c r="J90" s="94">
        <f ca="1">SUM(K83:K89)</f>
        <v>100</v>
      </c>
      <c r="K90" s="95">
        <f>SUM(L83:L89)</f>
        <v>100</v>
      </c>
      <c r="L90" s="116">
        <v>100</v>
      </c>
      <c r="M90" s="250"/>
      <c r="N90" s="252"/>
      <c r="O90" s="250">
        <v>100</v>
      </c>
      <c r="P90" s="251"/>
      <c r="Q90" s="252"/>
    </row>
    <row r="91" spans="1:18" ht="16.5">
      <c r="A91" s="377"/>
      <c r="B91" s="378"/>
      <c r="C91" s="378"/>
      <c r="D91" s="385" t="s">
        <v>83</v>
      </c>
      <c r="E91" s="386"/>
      <c r="F91" s="386"/>
      <c r="G91" s="387"/>
      <c r="H91" s="388" t="str">
        <f>IF(L90&gt;=50,"Case Method/Team-Based Project","Non Case Method/Team-Based Project")</f>
        <v>Case Method/Team-Based Project</v>
      </c>
      <c r="I91" s="389"/>
      <c r="J91" s="389"/>
      <c r="K91" s="390"/>
      <c r="L91" s="115"/>
      <c r="M91" s="253"/>
      <c r="N91" s="255"/>
      <c r="O91" s="253"/>
      <c r="P91" s="254"/>
      <c r="Q91" s="255"/>
    </row>
    <row r="92" spans="1:18">
      <c r="A92" s="379"/>
      <c r="B92" s="380"/>
      <c r="C92" s="380"/>
      <c r="D92" s="382" t="s">
        <v>84</v>
      </c>
      <c r="E92" s="383"/>
      <c r="F92" s="383"/>
      <c r="G92" s="383"/>
      <c r="H92" s="383"/>
      <c r="I92" s="383"/>
      <c r="J92" s="383"/>
      <c r="K92" s="383"/>
      <c r="L92" s="383"/>
      <c r="M92" s="383"/>
      <c r="N92" s="383"/>
      <c r="O92" s="383"/>
      <c r="P92" s="383"/>
      <c r="Q92" s="384"/>
    </row>
    <row r="93" spans="1:18" ht="16.5">
      <c r="A93" s="340" t="s">
        <v>85</v>
      </c>
      <c r="B93" s="245"/>
      <c r="C93" s="245"/>
      <c r="D93" s="245"/>
      <c r="E93" s="245"/>
      <c r="F93" s="245"/>
      <c r="G93" s="245"/>
      <c r="H93" s="245"/>
      <c r="I93" s="245"/>
      <c r="J93" s="245"/>
      <c r="K93" s="245"/>
      <c r="L93" s="245"/>
      <c r="M93" s="245"/>
      <c r="N93" s="245"/>
      <c r="O93" s="245"/>
      <c r="P93" s="245"/>
      <c r="Q93" s="245"/>
    </row>
    <row r="94" spans="1:18" ht="16.5">
      <c r="A94" s="341" t="s">
        <v>86</v>
      </c>
      <c r="B94" s="195" t="s">
        <v>87</v>
      </c>
      <c r="C94" s="196"/>
      <c r="D94" s="343" t="s">
        <v>88</v>
      </c>
      <c r="E94" s="344"/>
      <c r="F94" s="344"/>
      <c r="G94" s="345" t="s">
        <v>89</v>
      </c>
      <c r="H94" s="196"/>
      <c r="I94" s="196"/>
      <c r="J94" s="196"/>
      <c r="K94" s="196"/>
      <c r="L94" s="346"/>
      <c r="M94" s="195" t="s">
        <v>90</v>
      </c>
      <c r="N94" s="196"/>
      <c r="O94" s="196"/>
      <c r="P94" s="350"/>
      <c r="Q94" s="353" t="s">
        <v>91</v>
      </c>
    </row>
    <row r="95" spans="1:18">
      <c r="A95" s="342"/>
      <c r="B95" s="197"/>
      <c r="C95" s="198"/>
      <c r="D95" s="345" t="s">
        <v>92</v>
      </c>
      <c r="E95" s="196"/>
      <c r="F95" s="196"/>
      <c r="G95" s="347"/>
      <c r="H95" s="348"/>
      <c r="I95" s="348"/>
      <c r="J95" s="348"/>
      <c r="K95" s="348"/>
      <c r="L95" s="349"/>
      <c r="M95" s="197"/>
      <c r="N95" s="198"/>
      <c r="O95" s="198"/>
      <c r="P95" s="351"/>
      <c r="Q95" s="354"/>
    </row>
    <row r="96" spans="1:18" ht="16.5">
      <c r="A96" s="342"/>
      <c r="B96" s="199"/>
      <c r="C96" s="200"/>
      <c r="D96" s="292"/>
      <c r="E96" s="200"/>
      <c r="F96" s="200"/>
      <c r="G96" s="356" t="s">
        <v>93</v>
      </c>
      <c r="H96" s="293"/>
      <c r="I96" s="357"/>
      <c r="J96" s="358" t="s">
        <v>94</v>
      </c>
      <c r="K96" s="293"/>
      <c r="L96" s="357"/>
      <c r="M96" s="199"/>
      <c r="N96" s="200"/>
      <c r="O96" s="200"/>
      <c r="P96" s="352"/>
      <c r="Q96" s="355"/>
    </row>
    <row r="97" spans="1:17" ht="96.75" customHeight="1">
      <c r="A97" s="338" t="s">
        <v>106</v>
      </c>
      <c r="B97" s="339" t="s">
        <v>179</v>
      </c>
      <c r="C97" s="339"/>
      <c r="D97" s="239" t="s">
        <v>177</v>
      </c>
      <c r="E97" s="240"/>
      <c r="F97" s="240"/>
      <c r="G97" s="366" t="s">
        <v>123</v>
      </c>
      <c r="H97" s="367"/>
      <c r="I97" s="368"/>
      <c r="J97" s="366" t="s">
        <v>124</v>
      </c>
      <c r="K97" s="367"/>
      <c r="L97" s="368"/>
      <c r="M97" s="369" t="s">
        <v>178</v>
      </c>
      <c r="N97" s="370"/>
      <c r="O97" s="370"/>
      <c r="P97" s="371"/>
      <c r="Q97" s="359">
        <v>0.15</v>
      </c>
    </row>
    <row r="98" spans="1:17" ht="34.35" customHeight="1">
      <c r="A98" s="338"/>
      <c r="B98" s="339"/>
      <c r="C98" s="339"/>
      <c r="D98" s="241"/>
      <c r="E98" s="242"/>
      <c r="F98" s="242"/>
      <c r="G98" s="366" t="s">
        <v>136</v>
      </c>
      <c r="H98" s="367"/>
      <c r="I98" s="367"/>
      <c r="J98" s="367"/>
      <c r="K98" s="367"/>
      <c r="L98" s="368"/>
      <c r="M98" s="372"/>
      <c r="N98" s="373"/>
      <c r="O98" s="373"/>
      <c r="P98" s="374"/>
      <c r="Q98" s="360"/>
    </row>
    <row r="99" spans="1:17" ht="114.75" customHeight="1">
      <c r="A99" s="362" t="s">
        <v>107</v>
      </c>
      <c r="B99" s="239" t="s">
        <v>180</v>
      </c>
      <c r="C99" s="364"/>
      <c r="D99" s="239" t="s">
        <v>214</v>
      </c>
      <c r="E99" s="240"/>
      <c r="F99" s="240"/>
      <c r="G99" s="366" t="s">
        <v>135</v>
      </c>
      <c r="H99" s="367"/>
      <c r="I99" s="368"/>
      <c r="J99" s="366" t="s">
        <v>125</v>
      </c>
      <c r="K99" s="367"/>
      <c r="L99" s="368"/>
      <c r="M99" s="369" t="s">
        <v>181</v>
      </c>
      <c r="N99" s="370"/>
      <c r="O99" s="370"/>
      <c r="P99" s="371"/>
      <c r="Q99" s="360"/>
    </row>
    <row r="100" spans="1:17" ht="31.35" customHeight="1">
      <c r="A100" s="363"/>
      <c r="B100" s="241"/>
      <c r="C100" s="365"/>
      <c r="D100" s="241"/>
      <c r="E100" s="242"/>
      <c r="F100" s="242"/>
      <c r="G100" s="366" t="s">
        <v>109</v>
      </c>
      <c r="H100" s="367"/>
      <c r="I100" s="367"/>
      <c r="J100" s="367"/>
      <c r="K100" s="367"/>
      <c r="L100" s="368"/>
      <c r="M100" s="372"/>
      <c r="N100" s="373"/>
      <c r="O100" s="373"/>
      <c r="P100" s="374"/>
      <c r="Q100" s="361"/>
    </row>
    <row r="101" spans="1:17" ht="31.35" customHeight="1">
      <c r="A101" s="213" t="s">
        <v>150</v>
      </c>
      <c r="B101" s="183" t="s">
        <v>182</v>
      </c>
      <c r="C101" s="185"/>
      <c r="D101" s="183" t="s">
        <v>215</v>
      </c>
      <c r="E101" s="184"/>
      <c r="F101" s="184"/>
      <c r="G101" s="183" t="s">
        <v>137</v>
      </c>
      <c r="H101" s="184"/>
      <c r="I101" s="185"/>
      <c r="J101" s="183" t="s">
        <v>138</v>
      </c>
      <c r="K101" s="184"/>
      <c r="L101" s="185"/>
      <c r="M101" s="227" t="s">
        <v>216</v>
      </c>
      <c r="N101" s="228"/>
      <c r="O101" s="228"/>
      <c r="P101" s="229"/>
      <c r="Q101" s="236">
        <v>0.15</v>
      </c>
    </row>
    <row r="102" spans="1:17" ht="126.75" customHeight="1">
      <c r="A102" s="223"/>
      <c r="B102" s="224"/>
      <c r="C102" s="225"/>
      <c r="D102" s="224"/>
      <c r="E102" s="226"/>
      <c r="F102" s="226"/>
      <c r="G102" s="186"/>
      <c r="H102" s="187"/>
      <c r="I102" s="188"/>
      <c r="J102" s="186"/>
      <c r="K102" s="187"/>
      <c r="L102" s="188"/>
      <c r="M102" s="230"/>
      <c r="N102" s="231"/>
      <c r="O102" s="231"/>
      <c r="P102" s="232"/>
      <c r="Q102" s="237"/>
    </row>
    <row r="103" spans="1:17" ht="45.75" customHeight="1">
      <c r="A103" s="214"/>
      <c r="B103" s="186"/>
      <c r="C103" s="188"/>
      <c r="D103" s="186"/>
      <c r="E103" s="187"/>
      <c r="F103" s="187"/>
      <c r="G103" s="207" t="s">
        <v>141</v>
      </c>
      <c r="H103" s="209"/>
      <c r="I103" s="209"/>
      <c r="J103" s="209"/>
      <c r="K103" s="209"/>
      <c r="L103" s="208"/>
      <c r="M103" s="233"/>
      <c r="N103" s="234"/>
      <c r="O103" s="234"/>
      <c r="P103" s="235"/>
      <c r="Q103" s="238"/>
    </row>
    <row r="104" spans="1:17" ht="90" customHeight="1">
      <c r="A104" s="213" t="s">
        <v>151</v>
      </c>
      <c r="B104" s="207" t="s">
        <v>183</v>
      </c>
      <c r="C104" s="208"/>
      <c r="D104" s="207" t="s">
        <v>184</v>
      </c>
      <c r="E104" s="209"/>
      <c r="F104" s="208"/>
      <c r="G104" s="207" t="s">
        <v>152</v>
      </c>
      <c r="H104" s="209"/>
      <c r="I104" s="208"/>
      <c r="J104" s="207" t="s">
        <v>153</v>
      </c>
      <c r="K104" s="209"/>
      <c r="L104" s="208"/>
      <c r="M104" s="210" t="s">
        <v>185</v>
      </c>
      <c r="N104" s="211"/>
      <c r="O104" s="211"/>
      <c r="P104" s="212"/>
      <c r="Q104" s="158">
        <v>0.05</v>
      </c>
    </row>
    <row r="105" spans="1:17" ht="45" customHeight="1">
      <c r="A105" s="214"/>
      <c r="B105" s="159"/>
      <c r="C105" s="159"/>
      <c r="D105" s="160"/>
      <c r="E105" s="159"/>
      <c r="F105" s="159"/>
      <c r="G105" s="207" t="s">
        <v>141</v>
      </c>
      <c r="H105" s="209"/>
      <c r="I105" s="209"/>
      <c r="J105" s="209"/>
      <c r="K105" s="209"/>
      <c r="L105" s="208"/>
      <c r="M105" s="161"/>
      <c r="N105" s="161"/>
      <c r="O105" s="161"/>
      <c r="P105" s="162"/>
      <c r="Q105" s="158"/>
    </row>
    <row r="106" spans="1:17">
      <c r="A106" s="192">
        <v>8</v>
      </c>
      <c r="B106" s="195" t="s">
        <v>112</v>
      </c>
      <c r="C106" s="196"/>
      <c r="D106" s="174" t="s">
        <v>113</v>
      </c>
      <c r="E106" s="175"/>
      <c r="F106" s="175"/>
      <c r="G106" s="174" t="s">
        <v>114</v>
      </c>
      <c r="H106" s="175"/>
      <c r="I106" s="175"/>
      <c r="J106" s="175"/>
      <c r="K106" s="175"/>
      <c r="L106" s="180"/>
      <c r="M106" s="201" t="s">
        <v>115</v>
      </c>
      <c r="N106" s="175"/>
      <c r="O106" s="175"/>
      <c r="P106" s="202"/>
      <c r="Q106" s="189" t="s">
        <v>132</v>
      </c>
    </row>
    <row r="107" spans="1:17">
      <c r="A107" s="193"/>
      <c r="B107" s="197"/>
      <c r="C107" s="198"/>
      <c r="D107" s="176"/>
      <c r="E107" s="177"/>
      <c r="F107" s="177"/>
      <c r="G107" s="176"/>
      <c r="H107" s="177"/>
      <c r="I107" s="177"/>
      <c r="J107" s="177"/>
      <c r="K107" s="177"/>
      <c r="L107" s="181"/>
      <c r="M107" s="203"/>
      <c r="N107" s="177"/>
      <c r="O107" s="177"/>
      <c r="P107" s="204"/>
      <c r="Q107" s="190"/>
    </row>
    <row r="108" spans="1:17">
      <c r="A108" s="194"/>
      <c r="B108" s="199"/>
      <c r="C108" s="200"/>
      <c r="D108" s="178"/>
      <c r="E108" s="179"/>
      <c r="F108" s="179"/>
      <c r="G108" s="178"/>
      <c r="H108" s="179"/>
      <c r="I108" s="179"/>
      <c r="J108" s="179"/>
      <c r="K108" s="179"/>
      <c r="L108" s="182"/>
      <c r="M108" s="205"/>
      <c r="N108" s="179"/>
      <c r="O108" s="179"/>
      <c r="P108" s="206"/>
      <c r="Q108" s="191"/>
    </row>
    <row r="109" spans="1:17" ht="119.45" customHeight="1">
      <c r="A109" s="324" t="s">
        <v>95</v>
      </c>
      <c r="B109" s="326" t="s">
        <v>186</v>
      </c>
      <c r="C109" s="327"/>
      <c r="D109" s="326" t="s">
        <v>187</v>
      </c>
      <c r="E109" s="330"/>
      <c r="F109" s="330"/>
      <c r="G109" s="297" t="s">
        <v>139</v>
      </c>
      <c r="H109" s="298"/>
      <c r="I109" s="299"/>
      <c r="J109" s="297" t="s">
        <v>140</v>
      </c>
      <c r="K109" s="298"/>
      <c r="L109" s="299"/>
      <c r="M109" s="332" t="s">
        <v>188</v>
      </c>
      <c r="N109" s="333"/>
      <c r="O109" s="333"/>
      <c r="P109" s="334"/>
      <c r="Q109" s="295">
        <v>0.3</v>
      </c>
    </row>
    <row r="110" spans="1:17" ht="64.349999999999994" customHeight="1">
      <c r="A110" s="325"/>
      <c r="B110" s="328"/>
      <c r="C110" s="329"/>
      <c r="D110" s="328"/>
      <c r="E110" s="331"/>
      <c r="F110" s="331"/>
      <c r="G110" s="297" t="s">
        <v>142</v>
      </c>
      <c r="H110" s="298"/>
      <c r="I110" s="298"/>
      <c r="J110" s="298"/>
      <c r="K110" s="298"/>
      <c r="L110" s="299"/>
      <c r="M110" s="335"/>
      <c r="N110" s="336"/>
      <c r="O110" s="336"/>
      <c r="P110" s="337"/>
      <c r="Q110" s="296"/>
    </row>
    <row r="111" spans="1:17" ht="148.69999999999999" customHeight="1">
      <c r="A111" s="300" t="s">
        <v>117</v>
      </c>
      <c r="B111" s="302" t="s">
        <v>210</v>
      </c>
      <c r="C111" s="303"/>
      <c r="D111" s="306" t="s">
        <v>204</v>
      </c>
      <c r="E111" s="307"/>
      <c r="F111" s="307"/>
      <c r="G111" s="310" t="s">
        <v>143</v>
      </c>
      <c r="H111" s="311"/>
      <c r="I111" s="312"/>
      <c r="J111" s="310" t="s">
        <v>144</v>
      </c>
      <c r="K111" s="311"/>
      <c r="L111" s="312"/>
      <c r="M111" s="313" t="s">
        <v>211</v>
      </c>
      <c r="N111" s="314"/>
      <c r="O111" s="314"/>
      <c r="P111" s="315"/>
      <c r="Q111" s="319">
        <v>0.35</v>
      </c>
    </row>
    <row r="112" spans="1:17" ht="55.35" customHeight="1">
      <c r="A112" s="301"/>
      <c r="B112" s="304"/>
      <c r="C112" s="305"/>
      <c r="D112" s="308"/>
      <c r="E112" s="309"/>
      <c r="F112" s="309"/>
      <c r="G112" s="321" t="s">
        <v>145</v>
      </c>
      <c r="H112" s="322"/>
      <c r="I112" s="322"/>
      <c r="J112" s="322"/>
      <c r="K112" s="322"/>
      <c r="L112" s="323"/>
      <c r="M112" s="316"/>
      <c r="N112" s="317"/>
      <c r="O112" s="317"/>
      <c r="P112" s="318"/>
      <c r="Q112" s="320"/>
    </row>
    <row r="113" spans="1:17" ht="16.5">
      <c r="A113" s="107">
        <v>16</v>
      </c>
      <c r="B113" s="291" t="s">
        <v>205</v>
      </c>
      <c r="C113" s="291"/>
      <c r="D113" s="291"/>
      <c r="E113" s="291"/>
      <c r="F113" s="291"/>
      <c r="G113" s="291"/>
      <c r="H113" s="291"/>
      <c r="I113" s="291"/>
      <c r="J113" s="291"/>
      <c r="K113" s="291"/>
      <c r="L113" s="291"/>
      <c r="M113" s="291"/>
      <c r="N113" s="291"/>
      <c r="O113" s="291"/>
      <c r="P113" s="291"/>
      <c r="Q113" s="108" t="s">
        <v>133</v>
      </c>
    </row>
    <row r="114" spans="1:17" ht="16.5">
      <c r="A114" s="292" t="s">
        <v>96</v>
      </c>
      <c r="B114" s="293"/>
      <c r="C114" s="293"/>
      <c r="D114" s="293"/>
      <c r="E114" s="293"/>
      <c r="F114" s="293"/>
      <c r="G114" s="293"/>
      <c r="H114" s="293"/>
      <c r="I114" s="293"/>
      <c r="J114" s="293"/>
      <c r="K114" s="293"/>
      <c r="L114" s="293"/>
      <c r="M114" s="293"/>
      <c r="N114" s="293"/>
      <c r="O114" s="293"/>
      <c r="P114" s="294"/>
      <c r="Q114" s="96">
        <f>SUM(Q97:Q113)</f>
        <v>0.99999999999999989</v>
      </c>
    </row>
    <row r="118" spans="1:17" ht="15.75">
      <c r="A118" s="157" t="s">
        <v>100</v>
      </c>
      <c r="B118" s="98"/>
      <c r="C118" s="98"/>
      <c r="D118" s="98"/>
      <c r="E118" s="98"/>
      <c r="F118" s="98"/>
      <c r="G118" s="98"/>
      <c r="H118" s="98"/>
      <c r="I118" s="98"/>
      <c r="J118" s="98"/>
      <c r="K118" s="98"/>
      <c r="L118" s="98"/>
      <c r="M118" s="98"/>
      <c r="N118" s="98"/>
      <c r="O118" s="98"/>
      <c r="P118" s="98"/>
    </row>
    <row r="119" spans="1:17" ht="15" customHeight="1">
      <c r="A119" s="144">
        <v>1</v>
      </c>
      <c r="B119" s="288" t="s">
        <v>189</v>
      </c>
      <c r="C119" s="289"/>
      <c r="D119" s="289"/>
      <c r="E119" s="289"/>
      <c r="F119" s="289"/>
      <c r="G119" s="289"/>
      <c r="H119" s="289"/>
      <c r="I119" s="289"/>
      <c r="J119" s="289"/>
      <c r="K119" s="289"/>
      <c r="L119" s="289"/>
      <c r="M119" s="289"/>
      <c r="N119" s="289"/>
      <c r="O119" s="289"/>
      <c r="P119" s="290"/>
    </row>
    <row r="120" spans="1:17" ht="15" customHeight="1">
      <c r="A120" s="145">
        <v>2</v>
      </c>
      <c r="B120" s="285" t="s">
        <v>190</v>
      </c>
      <c r="C120" s="286"/>
      <c r="D120" s="286"/>
      <c r="E120" s="286"/>
      <c r="F120" s="286"/>
      <c r="G120" s="286"/>
      <c r="H120" s="286"/>
      <c r="I120" s="286"/>
      <c r="J120" s="286"/>
      <c r="K120" s="286"/>
      <c r="L120" s="286"/>
      <c r="M120" s="286"/>
      <c r="N120" s="286"/>
      <c r="O120" s="286"/>
      <c r="P120" s="287"/>
    </row>
    <row r="121" spans="1:17" ht="15" customHeight="1">
      <c r="A121" s="145">
        <v>3</v>
      </c>
      <c r="B121" s="285" t="s">
        <v>191</v>
      </c>
      <c r="C121" s="286"/>
      <c r="D121" s="286"/>
      <c r="E121" s="286"/>
      <c r="F121" s="286"/>
      <c r="G121" s="286"/>
      <c r="H121" s="286"/>
      <c r="I121" s="286"/>
      <c r="J121" s="286"/>
      <c r="K121" s="286"/>
      <c r="L121" s="286"/>
      <c r="M121" s="286"/>
      <c r="N121" s="286"/>
      <c r="O121" s="286"/>
      <c r="P121" s="287"/>
    </row>
    <row r="122" spans="1:17" ht="15" customHeight="1">
      <c r="A122" s="145">
        <v>4</v>
      </c>
      <c r="B122" s="285" t="s">
        <v>192</v>
      </c>
      <c r="C122" s="286"/>
      <c r="D122" s="286"/>
      <c r="E122" s="286"/>
      <c r="F122" s="286"/>
      <c r="G122" s="286"/>
      <c r="H122" s="286"/>
      <c r="I122" s="286"/>
      <c r="J122" s="286"/>
      <c r="K122" s="286"/>
      <c r="L122" s="286"/>
      <c r="M122" s="286"/>
      <c r="N122" s="286"/>
      <c r="O122" s="286"/>
      <c r="P122" s="287"/>
    </row>
    <row r="123" spans="1:17" ht="15" customHeight="1">
      <c r="A123" s="145">
        <v>5</v>
      </c>
      <c r="B123" s="285" t="s">
        <v>193</v>
      </c>
      <c r="C123" s="286"/>
      <c r="D123" s="286"/>
      <c r="E123" s="286"/>
      <c r="F123" s="286"/>
      <c r="G123" s="286"/>
      <c r="H123" s="286"/>
      <c r="I123" s="286"/>
      <c r="J123" s="286"/>
      <c r="K123" s="286"/>
      <c r="L123" s="286"/>
      <c r="M123" s="286"/>
      <c r="N123" s="286"/>
      <c r="O123" s="286"/>
      <c r="P123" s="287"/>
    </row>
    <row r="124" spans="1:17" ht="15" customHeight="1">
      <c r="A124" s="145">
        <v>6</v>
      </c>
      <c r="B124" s="285" t="s">
        <v>194</v>
      </c>
      <c r="C124" s="286"/>
      <c r="D124" s="286"/>
      <c r="E124" s="286"/>
      <c r="F124" s="286"/>
      <c r="G124" s="286"/>
      <c r="H124" s="286"/>
      <c r="I124" s="286"/>
      <c r="J124" s="286"/>
      <c r="K124" s="286"/>
      <c r="L124" s="286"/>
      <c r="M124" s="286"/>
      <c r="N124" s="286"/>
      <c r="O124" s="286"/>
      <c r="P124" s="287"/>
    </row>
    <row r="125" spans="1:17" ht="15" customHeight="1">
      <c r="A125" s="145">
        <v>7</v>
      </c>
      <c r="B125" s="285" t="s">
        <v>195</v>
      </c>
      <c r="C125" s="286"/>
      <c r="D125" s="286"/>
      <c r="E125" s="286"/>
      <c r="F125" s="286"/>
      <c r="G125" s="286"/>
      <c r="H125" s="286"/>
      <c r="I125" s="286"/>
      <c r="J125" s="286"/>
      <c r="K125" s="286"/>
      <c r="L125" s="286"/>
      <c r="M125" s="286"/>
      <c r="N125" s="286"/>
      <c r="O125" s="286"/>
      <c r="P125" s="287"/>
    </row>
    <row r="126" spans="1:17" ht="15" customHeight="1">
      <c r="A126" s="145">
        <v>8</v>
      </c>
      <c r="B126" s="285" t="s">
        <v>196</v>
      </c>
      <c r="C126" s="286"/>
      <c r="D126" s="286"/>
      <c r="E126" s="286"/>
      <c r="F126" s="286"/>
      <c r="G126" s="286"/>
      <c r="H126" s="286"/>
      <c r="I126" s="286"/>
      <c r="J126" s="286"/>
      <c r="K126" s="286"/>
      <c r="L126" s="286"/>
      <c r="M126" s="286"/>
      <c r="N126" s="286"/>
      <c r="O126" s="286"/>
      <c r="P126" s="287"/>
    </row>
    <row r="127" spans="1:17" ht="15" customHeight="1">
      <c r="A127" s="145">
        <v>9</v>
      </c>
      <c r="B127" s="285" t="s">
        <v>197</v>
      </c>
      <c r="C127" s="286"/>
      <c r="D127" s="286"/>
      <c r="E127" s="286"/>
      <c r="F127" s="286"/>
      <c r="G127" s="286"/>
      <c r="H127" s="286"/>
      <c r="I127" s="286"/>
      <c r="J127" s="286"/>
      <c r="K127" s="286"/>
      <c r="L127" s="286"/>
      <c r="M127" s="286"/>
      <c r="N127" s="286"/>
      <c r="O127" s="286"/>
      <c r="P127" s="287"/>
    </row>
    <row r="128" spans="1:17" ht="15" customHeight="1">
      <c r="A128" s="145">
        <v>10</v>
      </c>
      <c r="B128" s="285" t="s">
        <v>198</v>
      </c>
      <c r="C128" s="286"/>
      <c r="D128" s="286"/>
      <c r="E128" s="286"/>
      <c r="F128" s="286"/>
      <c r="G128" s="286"/>
      <c r="H128" s="286"/>
      <c r="I128" s="286"/>
      <c r="J128" s="286"/>
      <c r="K128" s="286"/>
      <c r="L128" s="286"/>
      <c r="M128" s="286"/>
      <c r="N128" s="286"/>
      <c r="O128" s="286"/>
      <c r="P128" s="287"/>
    </row>
    <row r="129" spans="1:16" ht="15" customHeight="1">
      <c r="A129" s="145">
        <v>11</v>
      </c>
      <c r="B129" s="285" t="s">
        <v>199</v>
      </c>
      <c r="C129" s="286"/>
      <c r="D129" s="286"/>
      <c r="E129" s="286"/>
      <c r="F129" s="286"/>
      <c r="G129" s="286"/>
      <c r="H129" s="286"/>
      <c r="I129" s="286"/>
      <c r="J129" s="286"/>
      <c r="K129" s="286"/>
      <c r="L129" s="286"/>
      <c r="M129" s="286"/>
      <c r="N129" s="286"/>
      <c r="O129" s="286"/>
      <c r="P129" s="287"/>
    </row>
    <row r="130" spans="1:16" ht="15" customHeight="1">
      <c r="A130" s="145">
        <v>12</v>
      </c>
      <c r="B130" s="285" t="s">
        <v>200</v>
      </c>
      <c r="C130" s="286"/>
      <c r="D130" s="286"/>
      <c r="E130" s="286"/>
      <c r="F130" s="286"/>
      <c r="G130" s="286"/>
      <c r="H130" s="286"/>
      <c r="I130" s="286"/>
      <c r="J130" s="286"/>
      <c r="K130" s="286"/>
      <c r="L130" s="286"/>
      <c r="M130" s="286"/>
      <c r="N130" s="286"/>
      <c r="O130" s="286"/>
      <c r="P130" s="287"/>
    </row>
    <row r="131" spans="1:16" ht="68.45" customHeight="1">
      <c r="A131" s="156">
        <v>13</v>
      </c>
      <c r="B131" s="276" t="s">
        <v>201</v>
      </c>
      <c r="C131" s="277"/>
      <c r="D131" s="277"/>
      <c r="E131" s="277"/>
      <c r="F131" s="277"/>
      <c r="G131" s="277"/>
      <c r="H131" s="277"/>
      <c r="I131" s="277"/>
      <c r="J131" s="277"/>
      <c r="K131" s="277"/>
      <c r="L131" s="277"/>
      <c r="M131" s="277"/>
      <c r="N131" s="277"/>
      <c r="O131" s="277"/>
      <c r="P131" s="278"/>
    </row>
    <row r="132" spans="1:16" ht="15.75">
      <c r="A132" s="145">
        <v>14</v>
      </c>
      <c r="B132" s="279" t="s">
        <v>202</v>
      </c>
      <c r="C132" s="280"/>
      <c r="D132" s="280"/>
      <c r="E132" s="280"/>
      <c r="F132" s="280"/>
      <c r="G132" s="280"/>
      <c r="H132" s="280"/>
      <c r="I132" s="280"/>
      <c r="J132" s="280"/>
      <c r="K132" s="280"/>
      <c r="L132" s="280"/>
      <c r="M132" s="280"/>
      <c r="N132" s="280"/>
      <c r="O132" s="280"/>
      <c r="P132" s="281"/>
    </row>
    <row r="133" spans="1:16" ht="15" customHeight="1">
      <c r="A133" s="146">
        <v>15</v>
      </c>
      <c r="B133" s="282" t="s">
        <v>203</v>
      </c>
      <c r="C133" s="283"/>
      <c r="D133" s="283"/>
      <c r="E133" s="283"/>
      <c r="F133" s="283"/>
      <c r="G133" s="283"/>
      <c r="H133" s="283"/>
      <c r="I133" s="283"/>
      <c r="J133" s="283"/>
      <c r="K133" s="283"/>
      <c r="L133" s="283"/>
      <c r="M133" s="283"/>
      <c r="N133" s="283"/>
      <c r="O133" s="283"/>
      <c r="P133" s="284"/>
    </row>
  </sheetData>
  <mergeCells count="185">
    <mergeCell ref="A6:C6"/>
    <mergeCell ref="A1:B4"/>
    <mergeCell ref="C1:N1"/>
    <mergeCell ref="O1:Q4"/>
    <mergeCell ref="C2:N2"/>
    <mergeCell ref="C3:N4"/>
    <mergeCell ref="A5:Q5"/>
    <mergeCell ref="M90:N91"/>
    <mergeCell ref="A9:C13"/>
    <mergeCell ref="D9:F9"/>
    <mergeCell ref="G9:K9"/>
    <mergeCell ref="L9:Q9"/>
    <mergeCell ref="G7:I8"/>
    <mergeCell ref="A7:C8"/>
    <mergeCell ref="G33:H33"/>
    <mergeCell ref="G34:H34"/>
    <mergeCell ref="G35:H35"/>
    <mergeCell ref="A29:C36"/>
    <mergeCell ref="D29:H29"/>
    <mergeCell ref="D30:D31"/>
    <mergeCell ref="G30:H31"/>
    <mergeCell ref="A14:C14"/>
    <mergeCell ref="A15:C20"/>
    <mergeCell ref="A21:C28"/>
    <mergeCell ref="A57:C66"/>
    <mergeCell ref="A67:C77"/>
    <mergeCell ref="A43:C56"/>
    <mergeCell ref="G36:H36"/>
    <mergeCell ref="A37:C42"/>
    <mergeCell ref="D37:H37"/>
    <mergeCell ref="D38:F39"/>
    <mergeCell ref="D40:F40"/>
    <mergeCell ref="D41:F41"/>
    <mergeCell ref="D42:F42"/>
    <mergeCell ref="G70:H74"/>
    <mergeCell ref="G75:H76"/>
    <mergeCell ref="E75:F75"/>
    <mergeCell ref="E76:F76"/>
    <mergeCell ref="D15:Q20"/>
    <mergeCell ref="D14:Q14"/>
    <mergeCell ref="D67:H67"/>
    <mergeCell ref="E69:F69"/>
    <mergeCell ref="D59:P59"/>
    <mergeCell ref="G38:J38"/>
    <mergeCell ref="D21:Q21"/>
    <mergeCell ref="D24:Q24"/>
    <mergeCell ref="E22:Q22"/>
    <mergeCell ref="D43:Q43"/>
    <mergeCell ref="D62:F62"/>
    <mergeCell ref="D53:Q53"/>
    <mergeCell ref="G69:H69"/>
    <mergeCell ref="E25:Q25"/>
    <mergeCell ref="E26:Q26"/>
    <mergeCell ref="E28:Q28"/>
    <mergeCell ref="E27:Q27"/>
    <mergeCell ref="G32:H32"/>
    <mergeCell ref="D60:Q60"/>
    <mergeCell ref="D57:F57"/>
    <mergeCell ref="D47:Q47"/>
    <mergeCell ref="D46:Q46"/>
    <mergeCell ref="D44:Q44"/>
    <mergeCell ref="A78:C92"/>
    <mergeCell ref="D83:F83"/>
    <mergeCell ref="D89:F89"/>
    <mergeCell ref="D92:Q92"/>
    <mergeCell ref="D91:G91"/>
    <mergeCell ref="H91:K91"/>
    <mergeCell ref="M83:O83"/>
    <mergeCell ref="D88:F88"/>
    <mergeCell ref="M84:O84"/>
    <mergeCell ref="M85:O89"/>
    <mergeCell ref="P85:R85"/>
    <mergeCell ref="D86:F86"/>
    <mergeCell ref="P86:R86"/>
    <mergeCell ref="D87:F87"/>
    <mergeCell ref="G80:G82"/>
    <mergeCell ref="D84:F84"/>
    <mergeCell ref="D85:F85"/>
    <mergeCell ref="D78:F78"/>
    <mergeCell ref="H80:H82"/>
    <mergeCell ref="I80:L80"/>
    <mergeCell ref="M80:O82"/>
    <mergeCell ref="P80:R82"/>
    <mergeCell ref="A97:A98"/>
    <mergeCell ref="B97:C98"/>
    <mergeCell ref="A93:Q93"/>
    <mergeCell ref="A94:A96"/>
    <mergeCell ref="B94:C96"/>
    <mergeCell ref="D94:F94"/>
    <mergeCell ref="G94:L95"/>
    <mergeCell ref="M94:P96"/>
    <mergeCell ref="Q94:Q96"/>
    <mergeCell ref="D95:F96"/>
    <mergeCell ref="G96:I96"/>
    <mergeCell ref="J96:L96"/>
    <mergeCell ref="Q97:Q100"/>
    <mergeCell ref="A99:A100"/>
    <mergeCell ref="B99:C100"/>
    <mergeCell ref="G99:I99"/>
    <mergeCell ref="G97:I97"/>
    <mergeCell ref="J99:L99"/>
    <mergeCell ref="J97:L97"/>
    <mergeCell ref="M97:P98"/>
    <mergeCell ref="G98:L98"/>
    <mergeCell ref="G100:L100"/>
    <mergeCell ref="M99:P100"/>
    <mergeCell ref="D97:F98"/>
    <mergeCell ref="G110:L110"/>
    <mergeCell ref="A111:A112"/>
    <mergeCell ref="B111:C112"/>
    <mergeCell ref="D111:F112"/>
    <mergeCell ref="G111:I111"/>
    <mergeCell ref="J111:L111"/>
    <mergeCell ref="M111:P112"/>
    <mergeCell ref="Q111:Q112"/>
    <mergeCell ref="G112:L112"/>
    <mergeCell ref="A109:A110"/>
    <mergeCell ref="B109:C110"/>
    <mergeCell ref="D109:F110"/>
    <mergeCell ref="G109:I109"/>
    <mergeCell ref="J109:L109"/>
    <mergeCell ref="M109:P110"/>
    <mergeCell ref="O6:Q6"/>
    <mergeCell ref="L6:N6"/>
    <mergeCell ref="J6:K6"/>
    <mergeCell ref="G6:I6"/>
    <mergeCell ref="L7:N8"/>
    <mergeCell ref="O7:Q8"/>
    <mergeCell ref="B131:P131"/>
    <mergeCell ref="B132:P132"/>
    <mergeCell ref="B133:P133"/>
    <mergeCell ref="B125:P125"/>
    <mergeCell ref="B126:P126"/>
    <mergeCell ref="B127:P127"/>
    <mergeCell ref="B128:P128"/>
    <mergeCell ref="B129:P129"/>
    <mergeCell ref="B130:P130"/>
    <mergeCell ref="B119:P119"/>
    <mergeCell ref="B120:P120"/>
    <mergeCell ref="B121:P121"/>
    <mergeCell ref="B122:P122"/>
    <mergeCell ref="B123:P123"/>
    <mergeCell ref="B124:P124"/>
    <mergeCell ref="B113:P113"/>
    <mergeCell ref="A114:P114"/>
    <mergeCell ref="Q109:Q110"/>
    <mergeCell ref="K7:K8"/>
    <mergeCell ref="J7:J8"/>
    <mergeCell ref="D7:D8"/>
    <mergeCell ref="D13:F13"/>
    <mergeCell ref="G13:K13"/>
    <mergeCell ref="L13:Q13"/>
    <mergeCell ref="A101:A103"/>
    <mergeCell ref="B101:C103"/>
    <mergeCell ref="D101:F103"/>
    <mergeCell ref="G103:L103"/>
    <mergeCell ref="M101:P103"/>
    <mergeCell ref="Q101:Q103"/>
    <mergeCell ref="D99:F100"/>
    <mergeCell ref="E30:F30"/>
    <mergeCell ref="E70:F70"/>
    <mergeCell ref="E71:F71"/>
    <mergeCell ref="E72:F72"/>
    <mergeCell ref="E73:F73"/>
    <mergeCell ref="E74:F74"/>
    <mergeCell ref="P89:R89"/>
    <mergeCell ref="D90:G90"/>
    <mergeCell ref="O90:Q91"/>
    <mergeCell ref="N78:Q78"/>
    <mergeCell ref="D80:F82"/>
    <mergeCell ref="D106:F108"/>
    <mergeCell ref="G106:L108"/>
    <mergeCell ref="J101:L102"/>
    <mergeCell ref="Q106:Q108"/>
    <mergeCell ref="A106:A108"/>
    <mergeCell ref="B106:C108"/>
    <mergeCell ref="M106:P108"/>
    <mergeCell ref="G101:I102"/>
    <mergeCell ref="B104:C104"/>
    <mergeCell ref="D104:F104"/>
    <mergeCell ref="G104:I104"/>
    <mergeCell ref="J104:L104"/>
    <mergeCell ref="M104:P104"/>
    <mergeCell ref="G105:L105"/>
    <mergeCell ref="A104:A10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RPS OBE HKI - Prodi MKN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 Nida</dc:creator>
  <cp:lastModifiedBy>FakultasHukum USK03</cp:lastModifiedBy>
  <dcterms:created xsi:type="dcterms:W3CDTF">2024-03-19T09:39:59Z</dcterms:created>
  <dcterms:modified xsi:type="dcterms:W3CDTF">2025-09-03T08:37:14Z</dcterms:modified>
</cp:coreProperties>
</file>