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DATA DINAS\WEB POST\WEB MKn\RPS\GANJIL\Semester 3\"/>
    </mc:Choice>
  </mc:AlternateContent>
  <xr:revisionPtr revIDLastSave="0" documentId="13_ncr:1_{DE6F00E4-FE03-46B1-81CA-5ACCE21697E7}"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Sheet1!$A$1:$T$32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3" i="1" l="1"/>
  <c r="K85" i="1" l="1"/>
  <c r="L85" i="1"/>
  <c r="M85" i="1"/>
  <c r="G37" i="1" l="1"/>
  <c r="H37" i="1"/>
  <c r="J37" i="1"/>
  <c r="F37" i="1"/>
  <c r="K37" i="1" l="1"/>
</calcChain>
</file>

<file path=xl/sharedStrings.xml><?xml version="1.0" encoding="utf-8"?>
<sst xmlns="http://schemas.openxmlformats.org/spreadsheetml/2006/main" count="255" uniqueCount="220">
  <si>
    <t>UNIVERSITAS SYIAH KUALA</t>
  </si>
  <si>
    <t xml:space="preserve">RENCANA PEMBELAJARAN SEMESTER </t>
  </si>
  <si>
    <t>Tgl Penyusunan</t>
  </si>
  <si>
    <t>MATA KULIAH (MK)</t>
  </si>
  <si>
    <t>Rumpun MK</t>
  </si>
  <si>
    <t>OTORISASI</t>
  </si>
  <si>
    <t>Pengembang RPS</t>
  </si>
  <si>
    <t>Koordinator MK</t>
  </si>
  <si>
    <t xml:space="preserve">Capaian Pembelajaran Mata Kuliah (CPMK) </t>
  </si>
  <si>
    <t>CPMK</t>
  </si>
  <si>
    <t>Sub CPMK-P4.1_4</t>
  </si>
  <si>
    <t>Sub CPMK-P4.1_5</t>
  </si>
  <si>
    <t>Sub CPMK-P4.1_6</t>
  </si>
  <si>
    <t>Sub CPMK-P4.1_7</t>
  </si>
  <si>
    <t>Sub CPMK-P4.1_8</t>
  </si>
  <si>
    <t>Sub CPMK-P4.1_9</t>
  </si>
  <si>
    <t>Sub CPMK-P4.1_10</t>
  </si>
  <si>
    <t>Sub CPMK-P4.1_11</t>
  </si>
  <si>
    <t>Korelasi CPL terhadap CPMK</t>
  </si>
  <si>
    <t>Deskripsi Singkat MK</t>
  </si>
  <si>
    <t>Utama :</t>
  </si>
  <si>
    <t xml:space="preserve">Pendukung : </t>
  </si>
  <si>
    <t>Pustaka Pembelajaran</t>
  </si>
  <si>
    <t xml:space="preserve">Dosen Pengampu </t>
  </si>
  <si>
    <t xml:space="preserve">
</t>
  </si>
  <si>
    <t>UJIAN TENGAH SEMESTER</t>
  </si>
  <si>
    <t>UJIAN AKHIR SEMESTER</t>
  </si>
  <si>
    <t>Kriteria Penilaian</t>
  </si>
  <si>
    <t>≥87</t>
  </si>
  <si>
    <t>A</t>
  </si>
  <si>
    <t>78 - &lt;87</t>
  </si>
  <si>
    <t>AB</t>
  </si>
  <si>
    <t>69 - &lt;78</t>
  </si>
  <si>
    <t>B</t>
  </si>
  <si>
    <t>60 - &lt;69</t>
  </si>
  <si>
    <t>BC</t>
  </si>
  <si>
    <t>51 - &lt;60</t>
  </si>
  <si>
    <t>C</t>
  </si>
  <si>
    <t>41 - &lt;51</t>
  </si>
  <si>
    <t>D</t>
  </si>
  <si>
    <t>&lt;41</t>
  </si>
  <si>
    <t>E</t>
  </si>
  <si>
    <t>Proyek</t>
  </si>
  <si>
    <t xml:space="preserve">Kategori </t>
  </si>
  <si>
    <t>Huruf Mutu</t>
  </si>
  <si>
    <t>Sangat Baik</t>
  </si>
  <si>
    <t>Baik</t>
  </si>
  <si>
    <t>Kurang Baik</t>
  </si>
  <si>
    <t>Sedang</t>
  </si>
  <si>
    <t>Cukup</t>
  </si>
  <si>
    <t>Gagal</t>
  </si>
  <si>
    <t>No</t>
  </si>
  <si>
    <t>Komponen Penilaian</t>
  </si>
  <si>
    <t>Bobot</t>
  </si>
  <si>
    <t>CPMK 1</t>
  </si>
  <si>
    <t>CPMK 2</t>
  </si>
  <si>
    <t>CPMK 3</t>
  </si>
  <si>
    <t>CPMK 4</t>
  </si>
  <si>
    <t>A.  (Case 1)</t>
  </si>
  <si>
    <t>Case participation</t>
  </si>
  <si>
    <t>B.  (Case 2)</t>
  </si>
  <si>
    <t>C. (Case  3)</t>
  </si>
  <si>
    <t>Cultural Biography</t>
  </si>
  <si>
    <t xml:space="preserve">Essay  (rubric) </t>
  </si>
  <si>
    <t>Grup proyek</t>
  </si>
  <si>
    <t xml:space="preserve">Final exam </t>
  </si>
  <si>
    <t>Case participation (rubric)</t>
  </si>
  <si>
    <t xml:space="preserve">Komponen Penilaian </t>
  </si>
  <si>
    <t>Kriteria dan Item Penilaian</t>
  </si>
  <si>
    <t>Kode MK</t>
  </si>
  <si>
    <t>Kategori</t>
  </si>
  <si>
    <t>MK Prasyarat</t>
  </si>
  <si>
    <t>Bobot (sks)</t>
  </si>
  <si>
    <t>Semester</t>
  </si>
  <si>
    <t>Capaian Pembelajaran</t>
  </si>
  <si>
    <t>Koordinator Program Studi</t>
  </si>
  <si>
    <t>CPL-Prodi (Capaian Pembelajaran Lulusan Program Studi) yang di bebankan pada MK</t>
  </si>
  <si>
    <t>Total</t>
  </si>
  <si>
    <t>Aspek</t>
  </si>
  <si>
    <t>CPMK1</t>
  </si>
  <si>
    <t>CPMK2</t>
  </si>
  <si>
    <t>CPMK3</t>
  </si>
  <si>
    <t>CPMK4</t>
  </si>
  <si>
    <t>Kemampuan Akhir Tiap Tahapan  Belajar (Sub-CPMK)</t>
  </si>
  <si>
    <t>Matriks Korelasi CPL dan CPMK</t>
  </si>
  <si>
    <t>Mg ke-</t>
  </si>
  <si>
    <t>Penilaian</t>
  </si>
  <si>
    <t>Indikator</t>
  </si>
  <si>
    <t>Kriteria &amp; Teknik</t>
  </si>
  <si>
    <r>
      <t>Daring (</t>
    </r>
    <r>
      <rPr>
        <b/>
        <i/>
        <sz val="11"/>
        <color theme="1"/>
        <rFont val="Cambria"/>
        <family val="1"/>
      </rPr>
      <t>online</t>
    </r>
    <r>
      <rPr>
        <b/>
        <sz val="11"/>
        <color theme="1"/>
        <rFont val="Cambria"/>
        <family val="1"/>
      </rPr>
      <t>)</t>
    </r>
  </si>
  <si>
    <r>
      <t>Luring (</t>
    </r>
    <r>
      <rPr>
        <b/>
        <i/>
        <sz val="11"/>
        <color theme="1"/>
        <rFont val="Cambria"/>
        <family val="1"/>
      </rPr>
      <t>offline)</t>
    </r>
  </si>
  <si>
    <t xml:space="preserve">Tuliskan materi / bahan kajian MK, secara rinci, dengan penulisan secara </t>
  </si>
  <si>
    <t>Bahan Kajian /
Materi Pembelajaran</t>
  </si>
  <si>
    <t>Tuliskan referensi pendukung dalam susunan berurut (penomoran merupakan dari referensi utama)</t>
  </si>
  <si>
    <t>Tuliskan referensi utama dalam susunan berurut (untuk gaya penulisannya bebas)</t>
  </si>
  <si>
    <t>Bobot Nilai (%)</t>
  </si>
  <si>
    <t>Catatan:</t>
  </si>
  <si>
    <t>Tuliskan korelasi CPL terhadap CPMK dengan menuliskan bobot CPMK untuk setiap CPL</t>
  </si>
  <si>
    <t>*contoh</t>
  </si>
  <si>
    <t>Bobot CPL (%)</t>
  </si>
  <si>
    <t>CPL(%)</t>
  </si>
  <si>
    <t>SDGs ke-</t>
  </si>
  <si>
    <r>
      <rPr>
        <b/>
        <sz val="10"/>
        <rFont val="Cambria"/>
        <family val="1"/>
      </rPr>
      <t>Capaian Pembelajaran Lulusan Program Studi (CPL-Prodi)</t>
    </r>
    <r>
      <rPr>
        <sz val="10"/>
        <rFont val="Cambria"/>
        <family val="1"/>
      </rPr>
      <t xml:space="preserve"> adalah kemampuan yang dimiliki oleh setiap lulusan PRODI yang merupakan internalisasi dari sikap, penguasaan pengetahuan dan ketrampilan sesuai dengan jenjang prodinya yang diperoleh melalui proses pembelajaran.</t>
    </r>
  </si>
  <si>
    <r>
      <rPr>
        <b/>
        <sz val="10"/>
        <rFont val="Cambria"/>
        <family val="1"/>
      </rPr>
      <t xml:space="preserve">CPL yang dibebankan pada mata kuliah </t>
    </r>
    <r>
      <rPr>
        <sz val="10"/>
        <rFont val="Cambria"/>
        <family val="1"/>
      </rPr>
      <t>adalah beberapa capaian pembelajaran lulusan program studi (CPL-PRODI) yang digunakan untuk pembentukan/pengembangan sebuah mata kuliah yang terdiri dari aspek sikap, ketrampulan umum, ketrampilan khusus dan pengetahuan.</t>
    </r>
  </si>
  <si>
    <r>
      <rPr>
        <b/>
        <sz val="10"/>
        <rFont val="Cambria"/>
        <family val="1"/>
      </rPr>
      <t xml:space="preserve">CP Mata kuliah (CPMK) </t>
    </r>
    <r>
      <rPr>
        <sz val="10"/>
        <rFont val="Cambria"/>
        <family val="1"/>
      </rPr>
      <t>adalah kemampuan yang dijabarkan secara spesifik dari CPL yang dibebankan pada mata kuliah, dan bersifat spesifik terhadap bahan kajian atau materi pembelajaran mata kuliah tersebut.</t>
    </r>
  </si>
  <si>
    <r>
      <rPr>
        <b/>
        <sz val="10"/>
        <rFont val="Cambria"/>
        <family val="1"/>
      </rPr>
      <t xml:space="preserve">Sub-CP Mata Kuliah (Sub-CPMK) </t>
    </r>
    <r>
      <rPr>
        <sz val="10"/>
        <rFont val="Cambria"/>
        <family val="1"/>
      </rPr>
      <t>adalah kemampuan yang dijabarkan secara spesifik dari CPMK yang dapat diukur atau diamati dan merupakan kemampuan akhir yang direncanakan tiap tahap pembelajaran, dan bersifat spesifik terhadap materi pembelajaran mata kuliah tersebut</t>
    </r>
  </si>
  <si>
    <r>
      <rPr>
        <b/>
        <sz val="10"/>
        <rFont val="Cambria"/>
        <family val="1"/>
      </rPr>
      <t xml:space="preserve">Indikator Penilaian </t>
    </r>
    <r>
      <rPr>
        <sz val="10"/>
        <rFont val="Cambria"/>
        <family val="1"/>
      </rPr>
      <t>kemampuan dalam proses maupun hasil belajar mahasiswa adalah pernyataan spesifik dan terukur yang mengidentifikasi kemampuan atau kinerja hasil belajar mahasiswa yang disertai bukti-bukti.</t>
    </r>
  </si>
  <si>
    <r>
      <rPr>
        <b/>
        <sz val="10"/>
        <rFont val="Cambria"/>
        <family val="1"/>
      </rPr>
      <t xml:space="preserve">Kriteria Penilaian </t>
    </r>
    <r>
      <rPr>
        <sz val="10"/>
        <rFont val="Cambria"/>
        <family val="1"/>
      </rPr>
      <t>adalah patokan yang digunakan sebagai ukuran atau tolak ukur ketercapaian pembelajaran dalam penilaian berdasarkan indikator-indikatoe yang telah ditetapkan. Kriteria penilaian merupakan pedoman bagi penilai agar penilaian konsisten dan tidak bias. Kriteria dapat berupa kuantitatif maupun kualitatif.</t>
    </r>
  </si>
  <si>
    <r>
      <rPr>
        <b/>
        <sz val="10"/>
        <rFont val="Cambria"/>
        <family val="1"/>
      </rPr>
      <t>Teknik Penilaian:</t>
    </r>
    <r>
      <rPr>
        <sz val="10"/>
        <rFont val="Cambria"/>
        <family val="1"/>
      </rPr>
      <t xml:space="preserve"> tes dan non-tes</t>
    </r>
  </si>
  <si>
    <r>
      <rPr>
        <b/>
        <sz val="10"/>
        <rFont val="Cambria"/>
        <family val="1"/>
      </rPr>
      <t>Bentuk Pembelajaran</t>
    </r>
    <r>
      <rPr>
        <sz val="10"/>
        <rFont val="Cambria"/>
        <family val="1"/>
      </rPr>
      <t>: Kuliah, Responsi, Tutorial, Seminar atau yang setara, Praktikum, Praktik Studio, Praktik Bengkel, Praktik Lapangan, Penelitian, Pengabdian kepada Masyarakat, dan/atau bentuk pembelajaran lainnya</t>
    </r>
  </si>
  <si>
    <r>
      <rPr>
        <b/>
        <sz val="10"/>
        <rFont val="Cambria"/>
        <family val="1"/>
      </rPr>
      <t>Metode Pembelajaran:</t>
    </r>
    <r>
      <rPr>
        <sz val="10"/>
        <rFont val="Cambria"/>
        <family val="1"/>
      </rPr>
      <t xml:space="preserve"> Small Grup Discussion, Role-Play &amp; Simulation, Discovery Learning, Self-Directed Learning, Cooperative Learning, Collaborative Learning, Contextual Learning, Project Based Learning, dan metode lain yang setara.</t>
    </r>
  </si>
  <si>
    <r>
      <rPr>
        <b/>
        <sz val="10"/>
        <rFont val="Cambria"/>
        <family val="1"/>
      </rPr>
      <t>Materi Pembelajaran</t>
    </r>
    <r>
      <rPr>
        <sz val="10"/>
        <rFont val="Cambria"/>
        <family val="1"/>
      </rPr>
      <t xml:space="preserve"> adalah rincian atau uraian dari bahan kajian yang dapat disajikan dalam bentuk beberapa pokok dan sub-pokok bahasan.</t>
    </r>
  </si>
  <si>
    <r>
      <rPr>
        <b/>
        <sz val="10"/>
        <rFont val="Cambria"/>
        <family val="1"/>
      </rPr>
      <t>Bobot Penilaian</t>
    </r>
    <r>
      <rPr>
        <sz val="10"/>
        <rFont val="Cambria"/>
        <family val="1"/>
      </rPr>
      <t xml:space="preserve"> adalah persentasi pernilaian terhadap setiap pencapaian sub-CPMK yang besarnya proposional dengan tingkat kesulitan pencapaian sub-CPMK tersebut dan totalnya 100%.</t>
    </r>
  </si>
  <si>
    <r>
      <rPr>
        <b/>
        <sz val="10"/>
        <rFont val="Cambria"/>
        <family val="1"/>
      </rPr>
      <t>PB</t>
    </r>
    <r>
      <rPr>
        <sz val="10"/>
        <rFont val="Cambria"/>
        <family val="1"/>
      </rPr>
      <t xml:space="preserve">=Proses Belajar, </t>
    </r>
    <r>
      <rPr>
        <b/>
        <sz val="10"/>
        <rFont val="Cambria"/>
        <family val="1"/>
      </rPr>
      <t>PT</t>
    </r>
    <r>
      <rPr>
        <sz val="10"/>
        <rFont val="Cambria"/>
        <family val="1"/>
      </rPr>
      <t xml:space="preserve">=Penugasan Terstruktur, </t>
    </r>
    <r>
      <rPr>
        <b/>
        <sz val="10"/>
        <rFont val="Cambria"/>
        <family val="1"/>
      </rPr>
      <t>KM</t>
    </r>
    <r>
      <rPr>
        <sz val="10"/>
        <rFont val="Cambria"/>
        <family val="1"/>
      </rPr>
      <t>=Kegiatan Mandiri.</t>
    </r>
  </si>
  <si>
    <r>
      <rPr>
        <b/>
        <sz val="10"/>
        <rFont val="Cambria"/>
        <family val="1"/>
      </rPr>
      <t xml:space="preserve">Sustainable Development Goals (SDGs): </t>
    </r>
    <r>
      <rPr>
        <sz val="10"/>
        <rFont val="Cambria"/>
        <family val="1"/>
      </rPr>
      <t>17 Tujuan Pembangunan Berkelanjutan yaitu (1) Tanpa Kemiskinan; (2) Tanpa Kelaparan; (3) Kehidupan Sehat dan Sejahtera; (4) Pendidikan Berkualitas; (5) Kesetaraan Gender; (6) Air Bersih dan Sanitasi Layak; (7) Energi Bersih dan Terjangkau; (8) Pekerjaan Layak dan Pertumbuhan Ekonomi; (9) Industri, Inovasi dan Infrastruktur; (10) Berkurangnya Kesenjangan; (11) Kota dan Permukiman yang Berkelanjutan; (12) Konsumsi dan Produksi yang Bertanggung Jawab; (13) Penanganan Perubahan Iklim; (14) Ekosistem Lautan; (15) Ekosistem Daratan; (16) Perdamaian, Keadilan dan Kelembagaan yang Tangguh; (17) Kemitraan untuk Mencapai Tujuan.</t>
    </r>
  </si>
  <si>
    <r>
      <rPr>
        <b/>
        <sz val="10"/>
        <rFont val="Cambria"/>
        <family val="1"/>
      </rPr>
      <t xml:space="preserve">Socio-Technopreneurship </t>
    </r>
    <r>
      <rPr>
        <sz val="10"/>
        <rFont val="Cambria"/>
        <family val="1"/>
      </rPr>
      <t xml:space="preserve">merupakan kemampuan menyelesaikan masalah yang ada di dalam lingkungan masyarakat dengan memanfaatkan sumber daya yang ada di sekitarnya. </t>
    </r>
  </si>
  <si>
    <r>
      <rPr>
        <b/>
        <sz val="10"/>
        <rFont val="Cambria"/>
        <family val="1"/>
      </rPr>
      <t>Research-Based Learning (RBL)</t>
    </r>
    <r>
      <rPr>
        <sz val="10"/>
        <rFont val="Cambria"/>
        <family val="1"/>
      </rPr>
      <t xml:space="preserve"> adalah suatu metode pembelajaran dengan konsep multi-segi yang mengacu pada berbagai strategi pembelajaran dan pengajaran yang menghubungkan penelitian dan pengajaran.</t>
    </r>
  </si>
  <si>
    <t>Rentang Skor</t>
  </si>
  <si>
    <t>Status Kelulusan</t>
  </si>
  <si>
    <t>LULUS</t>
  </si>
  <si>
    <t>TIDAK LULUS</t>
  </si>
  <si>
    <t>Bentuk Evaluasi</t>
  </si>
  <si>
    <t>UTS</t>
  </si>
  <si>
    <t>UAS</t>
  </si>
  <si>
    <t>Instrumen/Jenis Asesmen</t>
  </si>
  <si>
    <t>Bobot Asesmen (%)</t>
  </si>
  <si>
    <t>Rumus perhitungan %Bobot CPMK per Asesmen*:</t>
  </si>
  <si>
    <t xml:space="preserve"> </t>
  </si>
  <si>
    <t>*berlaku untuk CPMK dengan satu item asesmen selebihnya dapat diperoleh dari hasil pengurangan item tersebut dengan bobot 100%</t>
  </si>
  <si>
    <t>Matriks Kesesuaian CPMK terhadap Visi Universitas, SDGs, dan Research Based Learning (RBE)</t>
  </si>
  <si>
    <t>Korelasi CPMK terhadap Visi Universitas, SDGs, dan RBL</t>
  </si>
  <si>
    <t>RSL</t>
  </si>
  <si>
    <t>Plihan</t>
  </si>
  <si>
    <t>Hukum Perdata</t>
  </si>
  <si>
    <t>CPLD</t>
  </si>
  <si>
    <t>Mahasiswa memiliki kemampuan dalam menerapkan teori-teori hukum serta teori penelitian hukum kepada Masyarakat</t>
  </si>
  <si>
    <t>CPLA</t>
  </si>
  <si>
    <t>CPLB</t>
  </si>
  <si>
    <t>CPLC</t>
  </si>
  <si>
    <t>CPL D</t>
  </si>
  <si>
    <t xml:space="preserve">1 sd 3 </t>
  </si>
  <si>
    <t>4 sd 7</t>
  </si>
  <si>
    <t xml:space="preserve">O: Kuliah
U: membuat  resume [PB: 2 mg x (2 sks x 270  menit)]
</t>
  </si>
  <si>
    <t xml:space="preserve">O: Melihat kontrak kuliah dan mempelajari materi pembelajaran yang ada di e-learning USK
U: Pengumpulan tugas dan Diskusi sinkron &amp; asinkron [PB: 2 mg x (2 sks x 290  menit)]
</t>
  </si>
  <si>
    <t>O: Melihat kontrak kuliah dan mempelajari materi pembelajaran yang ada di e-learning USK
U: Pengumpulan tugas dan Diskusi sinkron &amp; asinkron [PB: 2 mg x (2 sks x 290  menit)]</t>
  </si>
  <si>
    <t>Laporan Case Study</t>
  </si>
  <si>
    <t>9 sd 12</t>
  </si>
  <si>
    <t>13 sd 15</t>
  </si>
  <si>
    <t>Kriteria: Rubrik
Teknik penilaian: non tes melalui resume kuliah</t>
  </si>
  <si>
    <t>FAKULTAS HUKUM</t>
  </si>
  <si>
    <t>Lawpreaneur</t>
  </si>
  <si>
    <t>V</t>
  </si>
  <si>
    <t xml:space="preserve">Bentuk Pembelajaran, Metode Pembelajaran, dan Penugasan Mahasiswa
</t>
  </si>
  <si>
    <t xml:space="preserve">Materi Pembelajaran
</t>
  </si>
  <si>
    <r>
      <t xml:space="preserve">Kode
Dokumen </t>
    </r>
    <r>
      <rPr>
        <i/>
        <sz val="9"/>
        <color rgb="FF0000CC"/>
        <rFont val="Cambria"/>
        <family val="1"/>
      </rPr>
      <t xml:space="preserve">  …...</t>
    </r>
  </si>
  <si>
    <t xml:space="preserve">[1]  Salim HS. (2011), Perkembangan Hukum Jaminan di Indonesia, PT. Raja Grafindo Persada, Jakarta  </t>
  </si>
  <si>
    <t>[2] Rismawati dkk, (2017), Hukum Jaminan, Bandar Publishing, Banda Aceh</t>
  </si>
  <si>
    <t>[3] Zaeni Asyhadie dan Rahmawati Kusuma (2018), Hukum Jaminan di Indonesia: Kajian Berdasarkan Hukum Nasional dan Prinsip Ekonomi Syariah, Rajawali Per</t>
  </si>
  <si>
    <t>[5]  J. Satrio, Hukum Jaminan: Hak Jaminan Kebendaan Hak Tanggungan, Citra Aditya Bakti.</t>
  </si>
  <si>
    <t>1. Pengertian, Istilah, Dasar Hukum, Objek, Ruang Lingkup, Syarat, Manfaat, Asas dan Sumber Hukum Jaminan.</t>
  </si>
  <si>
    <t>9. Pengertian, Konstruksi Hukum, Bentuk Utang yang Dijamin dan Mekanisme Penjaminan Corporate Guarantie.</t>
  </si>
  <si>
    <t xml:space="preserve">10. Pengertian, Konstruksi Hukum, Bentuk Utang yang Dijamin dan Mekanisme Penjaminan Surety Bond. </t>
  </si>
  <si>
    <t>8. Pengertian, Dasar Hukum, Asas-Asas, Subjek dan Objek, Hak dan Kewajiban, Pendaftaran, Eksekusi, dan Hapusnya Hak Tanggungan Atas Tanah.</t>
  </si>
  <si>
    <t>7. Pengertian, Dasar Hukum, Hak dan Kewajiban Pemberi dan Penerima, Eksekusi, dan Hapusnya Hipotek.</t>
  </si>
  <si>
    <t>5. Pengertian, Dasar Hukum, Subjek dan Objek, Pendaftaran, Eksekusi dan Hapusnya Fidusia.</t>
  </si>
  <si>
    <t xml:space="preserve">4. Pengertian, Dasar Hukum, Subjek dan Objek, Pemberian dan Pelunasan Gadai. </t>
  </si>
  <si>
    <t xml:space="preserve">3. Hak Istimewa dan Lembaga-Lembaga Hukum yang Mempunyai Sifat Jaminan. </t>
  </si>
  <si>
    <t>2. Penggolongan Jaminan.</t>
  </si>
  <si>
    <t xml:space="preserve">Mahasiswa Mampu Menjelaskan tentang Konsep Dasar dan Dasar Hukum Jaminan, Syarat, Manfaat dan Asas-Asas Jaminan. </t>
  </si>
  <si>
    <t>Mahasiswa Mampu Menjelaskan, Mengidentifikasi serta Menganalisis Hak dan Kewajiban Kreditur dan Debitur</t>
  </si>
  <si>
    <t>Aktivitas Partisipatif</t>
  </si>
  <si>
    <t>Kognitif/Pengetahuan</t>
  </si>
  <si>
    <t>Resume</t>
  </si>
  <si>
    <t xml:space="preserve">6. Pengertian, Dasar Hukum, Subjek dan Objek, dan Pembebanan Jaminan Resi Gudang. </t>
  </si>
  <si>
    <t xml:space="preserve">Mahasiswa Mampu Menjelaskan tentang: a. Pengertian Jaminan, b. Asas-Asas Hukum Jaminan, c. Dasar Hukum Jaminan.  </t>
  </si>
  <si>
    <t>Bahan: Kontrak kuliah  (CPMK1) Pengertian, Asas-Asas dan Dasar Hukum  Jaminan. (Referensi: Salim HS. Perkembangan Hukum Jaminan di Indonesia, (2011), PT. Raja Grafindo Persada, Jakarta.</t>
  </si>
  <si>
    <t xml:space="preserve">Bahan: Kontrak kuliah, Presentasi Perkuiahan dan Kertas Kasus  (CPMK2) Subjek dan Objek Jaminan, Hak dan Kewajiban Kreditur dan Debitur dan Pendaftaran Jaminan. (Referensi: Rismawati dkk, Hukum Jaminan, (2017), Bandar Publishing, Banda Aceh, J. Satrio, Hukum Jaminan: Hak Jaminan Kebendaan Fidusia, Citra Aditya Bakti.
dan  J. Satrio, Hukum Jaminan: Hak Jaminan Kebendaan Hak Tanggungan, Citra Aditya Bakti.
</t>
  </si>
  <si>
    <t>Bahan: Kontrak kuliah, Presentasi Perkuiahan dan Kertas Kasus  (CPMK2) Subjek dan Objek Jaminan, Hak dan Kewajiban Kreditur dan Debitur dan Pendaftaran Jaminan. (Referensi: Rismawati dkk, Hukum Jaminan, (2017), Bandar Publishing, Banda Aceh, J. Satrio, Hukum Jaminan: Hak Jaminan Kebendaan Fidusia, Citra Aditya Bakti.
dan  J. Satrio, Hukum Jaminan: Hak Jaminan Kebendaan Hak Tanggungan, Citra Aditya Bakti.</t>
  </si>
  <si>
    <t xml:space="preserve">Kriteria: Rubrik
Teknik penilaian: non tes melalui resume kuliah dan tes melalui UTS.
</t>
  </si>
  <si>
    <t xml:space="preserve">Kriteria: Rubrik
Teknik penilaian: non tes melalui resume kuliah dan tes melalui UTS. </t>
  </si>
  <si>
    <t>Bahan: Kontrak kuliah dan soal latihan (CPMK4) Subjek dan Objek Jaminan Perorangan, dan Hak dan Kewajiban Kreditur dan Debitur. (Referensi: 4. Sri Soedewi Mascjon Sofwan, Hukum Jaminan di Indonesia: Pokok-pokok Hukum Jaminan dan Jaminan Perorangan, BPHN, Departemen Kehakiman.</t>
  </si>
  <si>
    <t xml:space="preserve"> Mahasiswa mampu Menjelaskan tentang Subjek dan Objek Jaminan, Hak dan Kewajiban Kreditur dan Debitur dan Pendaftaran Jaminan Kebendaan.</t>
  </si>
  <si>
    <t>O: Melihat kontrak kuliah dan mempelajari materi pembelajaran yang ada di e-learning USK
U: Pengumpulan tugas dan  Diskusi sinkron &amp; asinkron [PB: 2 mg x (2 sks x 360  menit)]</t>
  </si>
  <si>
    <t>O: Melihat kontrak kuliah dan mempelajari materi pembelajaran yang ada di e-learning USK
U: Pengumpulan tugas dan Diskusi sinkron &amp; asinkron [PB: 2 mg x (2 sks x 360  menit)]</t>
  </si>
  <si>
    <t>FHT 709</t>
  </si>
  <si>
    <t>DR. YUSRI, S.H., M.H</t>
  </si>
  <si>
    <t>CPL E</t>
  </si>
  <si>
    <t>Mahasiswa mampu mengimplementasikan teori teori hukum dan  berkontribusi dalam pencapaian tujua pembangunan berkelanjutan (SDG's)</t>
  </si>
  <si>
    <t>Prof. Dr. SANUSI, S.H., MLIS. MA</t>
  </si>
  <si>
    <t>Prof. Dr. DARMAWAN, S.H., M.Hum</t>
  </si>
  <si>
    <t>PROGRAM STUDI MAGISTER KENOTARIATAN</t>
  </si>
  <si>
    <t>5 Maret 2024</t>
  </si>
  <si>
    <t xml:space="preserve">[4] Tan Kamello, Hukum Jaminan Fidusia Suatu Kebutuhan Yang Didambakan, Alumni,  Bandung, 2014. </t>
  </si>
  <si>
    <r>
      <t>1.</t>
    </r>
    <r>
      <rPr>
        <b/>
        <i/>
        <sz val="10"/>
        <rFont val="Cambria"/>
        <family val="1"/>
      </rPr>
      <t xml:space="preserve"> Prof. Dr. Sanusi,  S.H. M.LIS, MA   2. DR. Yusri, S.H., M.H,  dan 3,  Dr. T. Ahmad Yani, S.H., M.Hum.</t>
    </r>
  </si>
  <si>
    <t>HUKUM JAMINAN DAN HUKUM HAK TANGGUNGAN</t>
  </si>
  <si>
    <r>
      <t xml:space="preserve">T= 1.5
</t>
    </r>
    <r>
      <rPr>
        <b/>
        <i/>
        <sz val="10"/>
        <color theme="1"/>
        <rFont val="Cambria"/>
        <family val="1"/>
      </rPr>
      <t>Teori</t>
    </r>
  </si>
  <si>
    <r>
      <t xml:space="preserve">P=1.5
</t>
    </r>
    <r>
      <rPr>
        <b/>
        <i/>
        <sz val="10"/>
        <color theme="1"/>
        <rFont val="Cambria"/>
        <family val="1"/>
      </rPr>
      <t>Praktik</t>
    </r>
  </si>
  <si>
    <t>Mata Kuliah ini merupakan mata kuliah pilihan dengan bobok 3 (tiga) SKS.  Hukum Jaminan berkaitan dengan Hak Kebendaan maka dalam mata kuliah ini diberikan uraian mengenai hukum benda dan hak kebendaan. Melalui mata kuliah ini mahasiswa dapat memahami, menggambarkan konsep Hukum Jaminan, Objek dan Ruang Lingkup Hukum Jaminan, Syarat-syarat dan manfaat jaminan utang,  Penggolongan jaminan berdasarkan objeknya (Jaminan kebendaan dan Jaminan perorangan), konsep Gadai,  Pengertian jaminan fidusia , Objek dan subjek jaminan fidusia, Pembebanan, bentuk dan substansi jaminan fidusia, Pendaftaran jaminan fidusia, Eksekusi jaminan fidusia, Hapusnya dan Roya, Konsep Resi Gudang, Dasar Hukum Resi Gudang, Objek dan Subjek Resi Gudang, Pembebanan Jaminan Resi Gudang, Pengertian Hipotek, Dasar Hukum Hipotek, Pembebanan Hipotek Kapal Laut, Hak dan Kewajiban pemberi dan penerima hipotek, Eksekusi Hipotek, Hapusnya Hipotek, Pengertian hak tanggungan, Dasar hukum hak tanggungan, Asas-asas hak tanggungan, Subjek hak tanggungan, Objek hak tanggungan, Tata cara, bentuk dan substansi akta pemberian hak tanggungan,  Hapusnya hak tanggungan.</t>
  </si>
  <si>
    <t xml:space="preserve">            Bobot CPMK (%)</t>
  </si>
  <si>
    <t>CPLE</t>
  </si>
  <si>
    <t>6. Kartini Muljadi dan Gunawan Widjaya, Hak Tanggungan, Kencana Predana Media Group, Jakarta, 2008.</t>
  </si>
  <si>
    <t>1. KHU Perdata</t>
  </si>
  <si>
    <t>2. UU No. 4 Tahun 1996 tentang Hak Tanggubgan Atas Tanah Berserta Benda-Benda Yang Berkaitan Dengan tanah</t>
  </si>
  <si>
    <t>CPMK1 (20%)</t>
  </si>
  <si>
    <t>CPMK4 (30%)</t>
  </si>
  <si>
    <t xml:space="preserve"> Pemahaman dalam menjelaskan Pengertian dan Dasar Hukum Jaminan dapat dijelaskan dengan benar.</t>
  </si>
  <si>
    <t>Keruntunan dan
ketepatan  dalam menganalisis dan mengidentifikasi tentang Subjek dan Objek Jaminan Kebendaan, Hak dan Kewajiban Kreditur dan Debitur dan Pendaftaran Jaminan Kebendaan.</t>
  </si>
  <si>
    <t>Kuiz</t>
  </si>
  <si>
    <t xml:space="preserve">O: Kuliah L; Kuiz
U: Mengidentfikasidan menganalisi  Kasus [PB: 2 mg x (2 sks x 360  menit)]
</t>
  </si>
  <si>
    <t>CPMK3 (20%)</t>
  </si>
  <si>
    <t>CPMK2 (30%)</t>
  </si>
  <si>
    <t>O: Kuliah L: mengidentifikasi dan menganalisis Kasus
U: membuat  resume [PB: 2 mg x (2 sks x 270  menit)]</t>
  </si>
  <si>
    <t>Mahasiswa Mampu Menjelaskan Peran dan Kewenangan Lembaga-Lembaga Jaminan, baik Jaminan Kebendaan maupun Jaminan Perorangan serta Hak Tanggungan</t>
  </si>
  <si>
    <t>Mahasiswa Mampu Mengidentifikasi dan Menganalisis Mekanisme Eksekusi dan Hapusnya Jaminan dan Hak Tanggungan</t>
  </si>
  <si>
    <t xml:space="preserve"> Mahasiswa Mampu Menjelaskan Peran dan Kewenangan Lembaga-Lembaga Jaminan, baik Jaminan Kebendaan maupun Jaminan Perorangan serta Hak Tanggungan</t>
  </si>
  <si>
    <t>Pemahaman dalam menjelaskan  Peran dan Kewenangan Lembaga-Lembaga Jaminan, baik Jaminan Kebendaan maupun Jaminan Perorangan serta Hak Tanggungan</t>
  </si>
  <si>
    <t>O: Kuliah
U: mengumpulkan tugas  dan mempresentasikan [PB: 2 mg x (2 sks x 360  menit)]</t>
  </si>
  <si>
    <t xml:space="preserve"> Mahasiswa Mampu Mengidentifikasi dan Menganalisis Mekanisme Eksekusi dan Hapusnya Jaminan serta mekanisme eksekusi dan hapusnya Hak tanggungan Atas Tanah</t>
  </si>
  <si>
    <t xml:space="preserve"> Kerununtan dan ketepatan dalam mengidentifikasi dan menganalisis Mekanisme Eksekusi dan Hapusnya Jaminan serta mekanisme eksekusi dan hapusnya Hak tanggungan Atas Tanah</t>
  </si>
  <si>
    <t>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</si>
</sst>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b/>
      <sz val="18"/>
      <color theme="1"/>
      <name val="Cambria"/>
      <family val="1"/>
    </font>
    <font>
      <sz val="11"/>
      <color theme="1"/>
      <name val="Cambria"/>
      <family val="1"/>
    </font>
    <font>
      <b/>
      <sz val="16"/>
      <color theme="1"/>
      <name val="Cambria"/>
      <family val="1"/>
    </font>
    <font>
      <b/>
      <sz val="11"/>
      <color theme="1"/>
      <name val="Cambria"/>
      <family val="1"/>
    </font>
    <font>
      <b/>
      <sz val="14"/>
      <color theme="1"/>
      <name val="Cambria"/>
      <family val="1"/>
    </font>
    <font>
      <b/>
      <sz val="12"/>
      <color theme="1"/>
      <name val="Cambria"/>
      <family val="1"/>
    </font>
    <font>
      <sz val="10"/>
      <color theme="1"/>
      <name val="Cambria"/>
      <family val="1"/>
    </font>
    <font>
      <b/>
      <sz val="10"/>
      <color theme="1"/>
      <name val="Cambria"/>
      <family val="1"/>
    </font>
    <font>
      <sz val="10"/>
      <color rgb="FF000000"/>
      <name val="Cambria"/>
      <family val="1"/>
    </font>
    <font>
      <sz val="8"/>
      <name val="Calibri"/>
      <family val="2"/>
      <scheme val="minor"/>
    </font>
    <font>
      <sz val="9.5"/>
      <color theme="1"/>
      <name val="Cambria"/>
      <family val="1"/>
    </font>
    <font>
      <b/>
      <sz val="8"/>
      <color theme="1"/>
      <name val="Cambria"/>
      <family val="1"/>
    </font>
    <font>
      <i/>
      <sz val="10"/>
      <color theme="1"/>
      <name val="Cambria"/>
      <family val="1"/>
    </font>
    <font>
      <b/>
      <sz val="10.5"/>
      <color theme="1"/>
      <name val="Cambria"/>
      <family val="1"/>
    </font>
    <font>
      <b/>
      <sz val="11"/>
      <color rgb="FF000000"/>
      <name val="Cambria"/>
      <family val="1"/>
    </font>
    <font>
      <b/>
      <sz val="12"/>
      <color theme="1"/>
      <name val="Times New Roman"/>
      <family val="1"/>
    </font>
    <font>
      <sz val="12"/>
      <color theme="1"/>
      <name val="Times New Roman"/>
      <family val="1"/>
    </font>
    <font>
      <b/>
      <sz val="10"/>
      <color rgb="FF000000"/>
      <name val="Cambria"/>
      <family val="1"/>
    </font>
    <font>
      <sz val="12"/>
      <color theme="1"/>
      <name val="Cambria"/>
      <family val="1"/>
    </font>
    <font>
      <sz val="11"/>
      <color rgb="FFFF0000"/>
      <name val="Cambria"/>
      <family val="1"/>
    </font>
    <font>
      <sz val="10"/>
      <name val="Cambria"/>
      <family val="1"/>
    </font>
    <font>
      <sz val="10"/>
      <color theme="1"/>
      <name val="Calibri"/>
      <family val="2"/>
      <scheme val="minor"/>
    </font>
    <font>
      <b/>
      <sz val="10"/>
      <name val="Cambria"/>
      <family val="1"/>
    </font>
    <font>
      <sz val="9"/>
      <name val="Cambria"/>
      <family val="1"/>
    </font>
    <font>
      <b/>
      <sz val="11"/>
      <color theme="1"/>
      <name val="Calibri"/>
      <family val="2"/>
      <charset val="1"/>
      <scheme val="minor"/>
    </font>
    <font>
      <b/>
      <sz val="9.5"/>
      <color theme="1"/>
      <name val="Cambria"/>
      <family val="1"/>
    </font>
    <font>
      <b/>
      <i/>
      <sz val="11"/>
      <color theme="1"/>
      <name val="Cambria"/>
      <family val="1"/>
    </font>
    <font>
      <i/>
      <sz val="9"/>
      <color rgb="FF0000CC"/>
      <name val="Cambria"/>
      <family val="1"/>
    </font>
    <font>
      <i/>
      <sz val="10"/>
      <color rgb="FF0000CC"/>
      <name val="Cambria"/>
      <family val="1"/>
    </font>
    <font>
      <b/>
      <sz val="10"/>
      <color theme="1"/>
      <name val="Cambria"/>
      <family val="1"/>
      <charset val="1"/>
    </font>
    <font>
      <b/>
      <i/>
      <sz val="11"/>
      <color rgb="FF0000CC"/>
      <name val="Calibri"/>
      <family val="2"/>
      <charset val="1"/>
      <scheme val="minor"/>
    </font>
    <font>
      <sz val="11"/>
      <name val="Cambria"/>
      <family val="1"/>
    </font>
    <font>
      <b/>
      <i/>
      <sz val="10"/>
      <color theme="1"/>
      <name val="Cambria"/>
      <family val="1"/>
    </font>
    <font>
      <b/>
      <i/>
      <sz val="10"/>
      <name val="Calibri"/>
      <family val="2"/>
    </font>
    <font>
      <b/>
      <i/>
      <sz val="10"/>
      <name val="Cambria"/>
      <family val="1"/>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BFBFBF"/>
        <bgColor indexed="64"/>
      </patternFill>
    </fill>
    <fill>
      <patternFill patternType="solid">
        <fgColor theme="2" tint="-9.9978637043366805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92">
    <xf numFmtId="0" fontId="0" fillId="0" borderId="0" xfId="0"/>
    <xf numFmtId="0" fontId="0" fillId="0" borderId="0" xfId="0" applyAlignment="1">
      <alignment wrapText="1"/>
    </xf>
    <xf numFmtId="0" fontId="7" fillId="0" borderId="2" xfId="0" applyFont="1" applyBorder="1" applyAlignment="1">
      <alignment vertical="top"/>
    </xf>
    <xf numFmtId="0" fontId="0" fillId="0" borderId="5" xfId="0" applyBorder="1"/>
    <xf numFmtId="0" fontId="0" fillId="0" borderId="9" xfId="0" applyBorder="1"/>
    <xf numFmtId="0" fontId="7" fillId="0" borderId="5"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2" fillId="0" borderId="6" xfId="0" applyFont="1" applyBorder="1"/>
    <xf numFmtId="0" fontId="2" fillId="0" borderId="7" xfId="0" applyFont="1" applyBorder="1"/>
    <xf numFmtId="0" fontId="4" fillId="2" borderId="2" xfId="0" applyFont="1" applyFill="1" applyBorder="1"/>
    <xf numFmtId="0" fontId="2" fillId="2" borderId="4" xfId="0" applyFont="1" applyFill="1" applyBorder="1"/>
    <xf numFmtId="0" fontId="14" fillId="2" borderId="2" xfId="0" applyFont="1" applyFill="1" applyBorder="1"/>
    <xf numFmtId="0" fontId="7" fillId="3" borderId="1" xfId="0" applyFont="1" applyFill="1" applyBorder="1" applyAlignment="1">
      <alignment horizontal="left" vertical="top"/>
    </xf>
    <xf numFmtId="0" fontId="8" fillId="3" borderId="1" xfId="0" applyFont="1" applyFill="1" applyBorder="1" applyAlignment="1">
      <alignment horizontal="center" vertical="center" wrapText="1"/>
    </xf>
    <xf numFmtId="0" fontId="7" fillId="0" borderId="0" xfId="0" applyFont="1" applyAlignment="1">
      <alignment horizontal="left" vertical="top"/>
    </xf>
    <xf numFmtId="0" fontId="0" fillId="0" borderId="12" xfId="0" applyBorder="1"/>
    <xf numFmtId="0" fontId="16"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center" vertical="center" wrapText="1"/>
    </xf>
    <xf numFmtId="0" fontId="0" fillId="0" borderId="6" xfId="0" applyBorder="1"/>
    <xf numFmtId="0" fontId="2" fillId="0" borderId="0" xfId="0" applyFont="1"/>
    <xf numFmtId="9" fontId="19" fillId="0" borderId="0" xfId="0" applyNumberFormat="1" applyFont="1" applyAlignment="1">
      <alignment vertical="center" wrapText="1"/>
    </xf>
    <xf numFmtId="0" fontId="15" fillId="4" borderId="1" xfId="0" applyFont="1" applyFill="1" applyBorder="1" applyAlignment="1">
      <alignment horizontal="justify" vertical="center" wrapText="1"/>
    </xf>
    <xf numFmtId="0" fontId="15"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0" fillId="0" borderId="1" xfId="0" applyFont="1" applyBorder="1" applyAlignment="1">
      <alignment vertical="center" wrapText="1"/>
    </xf>
    <xf numFmtId="9" fontId="20" fillId="0" borderId="1" xfId="0" applyNumberFormat="1" applyFont="1" applyBorder="1" applyAlignment="1">
      <alignment vertical="center" wrapText="1"/>
    </xf>
    <xf numFmtId="0" fontId="0" fillId="2" borderId="4" xfId="0" applyFill="1" applyBorder="1"/>
    <xf numFmtId="0" fontId="0" fillId="2" borderId="3" xfId="0" applyFill="1" applyBorder="1"/>
    <xf numFmtId="0" fontId="22" fillId="0" borderId="0" xfId="0" applyFont="1"/>
    <xf numFmtId="0" fontId="23" fillId="3" borderId="1" xfId="0" applyFont="1" applyFill="1" applyBorder="1" applyAlignment="1">
      <alignment horizontal="center" vertical="center" wrapText="1"/>
    </xf>
    <xf numFmtId="0" fontId="0" fillId="0" borderId="10" xfId="0" applyBorder="1"/>
    <xf numFmtId="0" fontId="0" fillId="0" borderId="11" xfId="0" applyBorder="1"/>
    <xf numFmtId="0" fontId="23" fillId="3" borderId="2" xfId="0" applyFont="1" applyFill="1" applyBorder="1" applyAlignment="1">
      <alignment horizontal="center" vertical="center"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top"/>
    </xf>
    <xf numFmtId="0" fontId="7" fillId="0" borderId="9" xfId="0" applyFont="1" applyBorder="1" applyAlignment="1">
      <alignment horizontal="left" vertical="top"/>
    </xf>
    <xf numFmtId="0" fontId="2" fillId="0" borderId="11" xfId="0" applyFont="1" applyBorder="1" applyAlignment="1">
      <alignment horizontal="center"/>
    </xf>
    <xf numFmtId="0" fontId="2" fillId="0" borderId="12" xfId="0"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9" xfId="0" applyFont="1" applyBorder="1" applyAlignment="1">
      <alignment horizontal="left" vertical="top" wrapText="1"/>
    </xf>
    <xf numFmtId="0" fontId="7" fillId="0" borderId="3" xfId="0" applyFont="1" applyBorder="1" applyAlignment="1">
      <alignment horizontal="left" vertical="top" wrapText="1"/>
    </xf>
    <xf numFmtId="0" fontId="0" fillId="0" borderId="0" xfId="0" applyAlignment="1">
      <alignment horizontal="center"/>
    </xf>
    <xf numFmtId="0" fontId="4" fillId="0" borderId="10" xfId="0" applyFont="1" applyBorder="1" applyAlignment="1">
      <alignment horizontal="center" vertical="top"/>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4" fillId="2" borderId="1" xfId="0" applyFont="1" applyFill="1" applyBorder="1"/>
    <xf numFmtId="0" fontId="7" fillId="0" borderId="0" xfId="0" applyFont="1" applyAlignment="1">
      <alignment vertical="top" wrapText="1"/>
    </xf>
    <xf numFmtId="0" fontId="7" fillId="0" borderId="1" xfId="0" applyFont="1" applyBorder="1" applyAlignment="1">
      <alignment horizontal="center" vertical="top" wrapText="1"/>
    </xf>
    <xf numFmtId="0" fontId="0" fillId="0" borderId="7" xfId="0" applyBorder="1"/>
    <xf numFmtId="0" fontId="7" fillId="0" borderId="7" xfId="0" applyFont="1" applyBorder="1" applyAlignment="1">
      <alignment horizontal="left" vertical="top" wrapText="1"/>
    </xf>
    <xf numFmtId="0" fontId="7" fillId="0" borderId="2" xfId="0" applyFont="1" applyBorder="1" applyAlignment="1">
      <alignment vertical="top" wrapText="1"/>
    </xf>
    <xf numFmtId="0" fontId="7" fillId="3" borderId="1" xfId="0" applyFont="1" applyFill="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vertical="top"/>
    </xf>
    <xf numFmtId="0" fontId="7" fillId="0" borderId="0" xfId="0" applyFont="1" applyAlignment="1">
      <alignment vertical="center" wrapText="1"/>
    </xf>
    <xf numFmtId="0" fontId="7" fillId="0" borderId="0" xfId="0" applyFont="1" applyAlignment="1">
      <alignment horizontal="center" vertical="center" wrapText="1"/>
    </xf>
    <xf numFmtId="0" fontId="8" fillId="3" borderId="1" xfId="0" applyFont="1" applyFill="1" applyBorder="1" applyAlignment="1">
      <alignment horizontal="center" vertical="top"/>
    </xf>
    <xf numFmtId="0" fontId="4" fillId="0" borderId="0" xfId="0" applyFont="1" applyAlignment="1">
      <alignment vertical="center"/>
    </xf>
    <xf numFmtId="0" fontId="12" fillId="0" borderId="0" xfId="0" applyFont="1" applyAlignment="1">
      <alignment horizontal="center" vertical="center" wrapText="1"/>
    </xf>
    <xf numFmtId="0" fontId="2" fillId="0" borderId="0" xfId="0" applyFont="1" applyAlignment="1">
      <alignment horizontal="center" vertical="center"/>
    </xf>
    <xf numFmtId="0" fontId="4" fillId="0" borderId="8" xfId="0" applyFont="1" applyBorder="1" applyAlignment="1">
      <alignment vertical="center"/>
    </xf>
    <xf numFmtId="0" fontId="12" fillId="0" borderId="8" xfId="0" applyFont="1" applyBorder="1" applyAlignment="1">
      <alignment horizontal="center" vertical="center" wrapText="1"/>
    </xf>
    <xf numFmtId="0" fontId="2" fillId="0" borderId="8" xfId="0" applyFont="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0" borderId="1" xfId="0" applyFont="1" applyBorder="1" applyAlignment="1">
      <alignment vertical="top"/>
    </xf>
    <xf numFmtId="0" fontId="4" fillId="0" borderId="5" xfId="0" applyFont="1" applyBorder="1" applyAlignment="1">
      <alignment vertical="top"/>
    </xf>
    <xf numFmtId="0" fontId="7" fillId="3" borderId="1" xfId="0" applyFont="1" applyFill="1" applyBorder="1" applyAlignment="1">
      <alignment horizontal="center" vertical="top"/>
    </xf>
    <xf numFmtId="0" fontId="7" fillId="3" borderId="1" xfId="0" applyFont="1" applyFill="1" applyBorder="1" applyAlignment="1">
      <alignment horizontal="center"/>
    </xf>
    <xf numFmtId="0" fontId="0" fillId="0" borderId="0" xfId="0" applyAlignment="1">
      <alignment horizontal="left" vertical="top"/>
    </xf>
    <xf numFmtId="0" fontId="0" fillId="0" borderId="8" xfId="0" applyBorder="1" applyAlignment="1">
      <alignment horizontal="left" vertical="top"/>
    </xf>
    <xf numFmtId="0" fontId="7" fillId="0" borderId="1" xfId="0" applyFont="1" applyBorder="1" applyAlignment="1">
      <alignment vertical="top" wrapText="1"/>
    </xf>
    <xf numFmtId="0" fontId="7" fillId="0" borderId="0" xfId="0" applyFont="1" applyAlignment="1">
      <alignment horizontal="left" vertical="center"/>
    </xf>
    <xf numFmtId="0" fontId="0" fillId="0" borderId="9" xfId="0" applyBorder="1" applyAlignment="1">
      <alignment horizontal="left" vertical="top"/>
    </xf>
    <xf numFmtId="0" fontId="7" fillId="0" borderId="9" xfId="0" applyFont="1" applyBorder="1" applyAlignment="1">
      <alignment vertical="top"/>
    </xf>
    <xf numFmtId="0" fontId="4" fillId="0" borderId="9" xfId="0" applyFont="1" applyBorder="1" applyAlignment="1">
      <alignment vertical="center"/>
    </xf>
    <xf numFmtId="0" fontId="12" fillId="0" borderId="9" xfId="0" applyFont="1" applyBorder="1" applyAlignment="1">
      <alignment horizontal="center" vertical="center" wrapText="1"/>
    </xf>
    <xf numFmtId="0" fontId="2" fillId="0" borderId="9" xfId="0" applyFont="1" applyBorder="1" applyAlignment="1">
      <alignment horizontal="center" vertical="center"/>
    </xf>
    <xf numFmtId="0" fontId="29" fillId="0" borderId="0" xfId="0" applyFont="1" applyAlignment="1">
      <alignment horizontal="left"/>
    </xf>
    <xf numFmtId="0" fontId="29" fillId="0" borderId="9" xfId="0" applyFont="1" applyBorder="1" applyAlignment="1">
      <alignment horizontal="left"/>
    </xf>
    <xf numFmtId="0" fontId="29" fillId="0" borderId="8" xfId="0" applyFont="1" applyBorder="1" applyAlignment="1">
      <alignment horizontal="left" vertical="top"/>
    </xf>
    <xf numFmtId="49" fontId="7" fillId="0" borderId="8" xfId="0" applyNumberFormat="1" applyFont="1" applyBorder="1" applyAlignment="1">
      <alignment horizontal="left" vertical="top"/>
    </xf>
    <xf numFmtId="49" fontId="7" fillId="0" borderId="0" xfId="0" applyNumberFormat="1" applyFont="1" applyAlignment="1">
      <alignment horizontal="left" vertical="top"/>
    </xf>
    <xf numFmtId="49" fontId="7" fillId="0" borderId="9" xfId="0" applyNumberFormat="1" applyFont="1" applyBorder="1" applyAlignment="1">
      <alignment horizontal="left" vertical="top"/>
    </xf>
    <xf numFmtId="0" fontId="29" fillId="0" borderId="8" xfId="0" applyFont="1" applyBorder="1" applyAlignment="1">
      <alignment horizontal="left" vertical="center"/>
    </xf>
    <xf numFmtId="0" fontId="29" fillId="0" borderId="0" xfId="0" applyFont="1" applyAlignment="1">
      <alignment horizontal="left" vertical="center"/>
    </xf>
    <xf numFmtId="0" fontId="29" fillId="0" borderId="9" xfId="0" applyFont="1" applyBorder="1" applyAlignment="1">
      <alignment horizontal="left" vertical="center"/>
    </xf>
    <xf numFmtId="0" fontId="23" fillId="0" borderId="0" xfId="0" applyFont="1" applyAlignment="1">
      <alignment vertical="center" wrapText="1"/>
    </xf>
    <xf numFmtId="0" fontId="8" fillId="0" borderId="0" xfId="0" applyFont="1" applyAlignment="1">
      <alignment vertical="center"/>
    </xf>
    <xf numFmtId="9" fontId="21" fillId="0" borderId="0" xfId="0" applyNumberFormat="1" applyFont="1" applyAlignment="1">
      <alignment vertical="top" wrapText="1"/>
    </xf>
    <xf numFmtId="0" fontId="21" fillId="0" borderId="0" xfId="0" applyFont="1" applyAlignment="1">
      <alignment vertical="top" wrapText="1"/>
    </xf>
    <xf numFmtId="9" fontId="24" fillId="0" borderId="0" xfId="0" applyNumberFormat="1" applyFont="1" applyAlignment="1">
      <alignment vertical="top" wrapText="1"/>
    </xf>
    <xf numFmtId="0" fontId="24" fillId="0" borderId="0" xfId="0" applyFont="1" applyAlignment="1">
      <alignment vertical="top" wrapText="1"/>
    </xf>
    <xf numFmtId="9" fontId="23" fillId="0" borderId="0" xfId="0" applyNumberFormat="1" applyFont="1" applyAlignment="1">
      <alignment vertical="center" wrapText="1"/>
    </xf>
    <xf numFmtId="0" fontId="23" fillId="0" borderId="8" xfId="0" applyFont="1" applyBorder="1" applyAlignment="1">
      <alignment horizontal="center" vertical="center" wrapText="1"/>
    </xf>
    <xf numFmtId="0" fontId="21" fillId="0" borderId="8" xfId="0" applyFont="1" applyBorder="1" applyAlignment="1">
      <alignment horizontal="center" vertical="top" wrapText="1"/>
    </xf>
    <xf numFmtId="0" fontId="9" fillId="2" borderId="1" xfId="0" applyFont="1" applyFill="1" applyBorder="1" applyAlignment="1">
      <alignment horizontal="center" vertical="top"/>
    </xf>
    <xf numFmtId="0" fontId="9" fillId="0" borderId="1" xfId="0" applyFont="1" applyBorder="1" applyAlignment="1">
      <alignment horizontal="center" vertical="top"/>
    </xf>
    <xf numFmtId="9" fontId="8" fillId="2" borderId="1" xfId="0" applyNumberFormat="1" applyFont="1" applyFill="1" applyBorder="1" applyAlignment="1">
      <alignment horizontal="center" vertical="top"/>
    </xf>
    <xf numFmtId="0" fontId="7" fillId="0" borderId="0" xfId="0" applyFont="1"/>
    <xf numFmtId="0" fontId="7" fillId="0" borderId="0" xfId="0" applyFont="1" applyAlignment="1">
      <alignment horizontal="left"/>
    </xf>
    <xf numFmtId="0" fontId="31" fillId="0" borderId="0" xfId="0" applyFont="1" applyAlignment="1">
      <alignment horizontal="center"/>
    </xf>
    <xf numFmtId="0" fontId="31" fillId="0" borderId="9" xfId="0" applyFont="1" applyBorder="1" applyAlignment="1">
      <alignment horizontal="center"/>
    </xf>
    <xf numFmtId="0" fontId="25" fillId="0" borderId="0" xfId="0" applyFont="1" applyAlignment="1">
      <alignment horizontal="center"/>
    </xf>
    <xf numFmtId="0" fontId="30" fillId="0" borderId="0" xfId="0" applyFont="1" applyAlignment="1">
      <alignment horizontal="center"/>
    </xf>
    <xf numFmtId="0" fontId="8" fillId="0" borderId="0" xfId="0" applyFont="1" applyAlignment="1">
      <alignment horizontal="center" vertical="center" wrapText="1"/>
    </xf>
    <xf numFmtId="0" fontId="29" fillId="0" borderId="0" xfId="0" applyFont="1"/>
    <xf numFmtId="0" fontId="18" fillId="0" borderId="0" xfId="0" applyFont="1" applyAlignment="1">
      <alignment vertical="center" wrapText="1"/>
    </xf>
    <xf numFmtId="9" fontId="7" fillId="0" borderId="0" xfId="0" applyNumberFormat="1" applyFont="1" applyAlignment="1">
      <alignment vertical="center" wrapText="1"/>
    </xf>
    <xf numFmtId="9" fontId="8" fillId="0" borderId="0" xfId="0" applyNumberFormat="1" applyFont="1" applyAlignment="1">
      <alignment vertical="center" wrapText="1"/>
    </xf>
    <xf numFmtId="1" fontId="21" fillId="3" borderId="1" xfId="0" applyNumberFormat="1" applyFont="1" applyFill="1" applyBorder="1" applyAlignment="1">
      <alignment horizontal="center" vertical="center" wrapText="1"/>
    </xf>
    <xf numFmtId="1" fontId="21" fillId="3" borderId="13" xfId="0" applyNumberFormat="1" applyFont="1" applyFill="1" applyBorder="1" applyAlignment="1">
      <alignment horizontal="center" vertical="center" wrapText="1"/>
    </xf>
    <xf numFmtId="1" fontId="23" fillId="3" borderId="1" xfId="0" applyNumberFormat="1" applyFont="1" applyFill="1" applyBorder="1" applyAlignment="1">
      <alignment horizontal="center" vertical="center" wrapText="1"/>
    </xf>
    <xf numFmtId="0" fontId="7" fillId="3" borderId="4" xfId="0" applyFont="1" applyFill="1" applyBorder="1" applyAlignment="1">
      <alignment horizontal="center"/>
    </xf>
    <xf numFmtId="0" fontId="21" fillId="0" borderId="13" xfId="0" applyFont="1" applyBorder="1" applyAlignment="1">
      <alignment horizontal="center" vertical="top"/>
    </xf>
    <xf numFmtId="0" fontId="21" fillId="0" borderId="15" xfId="0" applyFont="1" applyBorder="1" applyAlignment="1">
      <alignment horizontal="center" vertical="top"/>
    </xf>
    <xf numFmtId="0" fontId="21" fillId="0" borderId="14" xfId="0" applyFont="1" applyBorder="1" applyAlignment="1">
      <alignment horizontal="center" vertical="top"/>
    </xf>
    <xf numFmtId="0" fontId="4" fillId="0" borderId="0" xfId="0" applyFont="1" applyAlignment="1">
      <alignment horizontal="left"/>
    </xf>
    <xf numFmtId="0" fontId="8" fillId="0" borderId="9" xfId="0" applyFont="1" applyBorder="1" applyAlignment="1">
      <alignment vertical="center"/>
    </xf>
    <xf numFmtId="0" fontId="23" fillId="0" borderId="9" xfId="0" applyFont="1" applyBorder="1" applyAlignment="1">
      <alignment vertical="center" wrapText="1"/>
    </xf>
    <xf numFmtId="0" fontId="21" fillId="3" borderId="1" xfId="0" applyFont="1" applyFill="1" applyBorder="1" applyAlignment="1">
      <alignment horizontal="center" vertical="center" wrapText="1"/>
    </xf>
    <xf numFmtId="0" fontId="23" fillId="0" borderId="8" xfId="0" applyFont="1" applyBorder="1" applyAlignment="1">
      <alignment vertical="center" wrapText="1"/>
    </xf>
    <xf numFmtId="0" fontId="23" fillId="0" borderId="0" xfId="0" applyFont="1" applyAlignment="1">
      <alignment horizontal="center" vertical="center" wrapText="1"/>
    </xf>
    <xf numFmtId="1" fontId="23" fillId="0" borderId="0" xfId="0" applyNumberFormat="1" applyFont="1" applyAlignment="1">
      <alignment horizontal="center" vertical="center" wrapText="1"/>
    </xf>
    <xf numFmtId="164" fontId="21" fillId="3" borderId="1" xfId="0" applyNumberFormat="1" applyFont="1" applyFill="1" applyBorder="1" applyAlignment="1">
      <alignment horizontal="center" vertical="center" wrapText="1"/>
    </xf>
    <xf numFmtId="164" fontId="21" fillId="3" borderId="13" xfId="0" applyNumberFormat="1" applyFont="1" applyFill="1" applyBorder="1" applyAlignment="1">
      <alignment horizontal="center" vertical="center" wrapText="1"/>
    </xf>
    <xf numFmtId="0" fontId="21" fillId="0" borderId="0" xfId="0" applyFont="1" applyAlignment="1">
      <alignment vertical="center"/>
    </xf>
    <xf numFmtId="0" fontId="23" fillId="0" borderId="0" xfId="0" applyFont="1" applyAlignment="1">
      <alignment vertical="center"/>
    </xf>
    <xf numFmtId="0" fontId="22" fillId="0" borderId="9" xfId="0" applyFont="1" applyBorder="1"/>
    <xf numFmtId="0" fontId="32" fillId="0" borderId="0" xfId="0" applyFont="1"/>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49" fontId="7" fillId="0" borderId="5" xfId="0" applyNumberFormat="1" applyFont="1" applyBorder="1" applyAlignment="1">
      <alignment horizontal="left"/>
    </xf>
    <xf numFmtId="49" fontId="7" fillId="0" borderId="0" xfId="0" applyNumberFormat="1" applyFont="1" applyAlignment="1">
      <alignment horizontal="left"/>
    </xf>
    <xf numFmtId="49" fontId="7" fillId="0" borderId="9" xfId="0" applyNumberFormat="1" applyFont="1" applyBorder="1" applyAlignment="1">
      <alignment horizontal="left"/>
    </xf>
    <xf numFmtId="16" fontId="7" fillId="0" borderId="1" xfId="0" applyNumberFormat="1" applyFont="1" applyBorder="1" applyAlignment="1">
      <alignment horizontal="center" vertical="top"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9" fontId="8" fillId="2" borderId="13" xfId="0" applyNumberFormat="1" applyFont="1" applyFill="1" applyBorder="1" applyAlignment="1">
      <alignment horizontal="center" vertical="top"/>
    </xf>
    <xf numFmtId="0" fontId="4" fillId="0" borderId="0" xfId="0" applyFont="1" applyAlignment="1">
      <alignment horizontal="left" vertical="top" wrapText="1"/>
    </xf>
    <xf numFmtId="0" fontId="2" fillId="0" borderId="9" xfId="0" applyFont="1" applyBorder="1" applyAlignment="1">
      <alignment horizontal="center"/>
    </xf>
    <xf numFmtId="0" fontId="7" fillId="0" borderId="0" xfId="0" quotePrefix="1" applyFont="1" applyAlignment="1">
      <alignment horizontal="left" vertical="top"/>
    </xf>
    <xf numFmtId="0" fontId="21" fillId="3" borderId="4" xfId="0" applyFont="1" applyFill="1" applyBorder="1" applyAlignment="1">
      <alignment horizontal="center" vertical="center" wrapText="1"/>
    </xf>
    <xf numFmtId="0" fontId="21" fillId="3" borderId="2" xfId="0" applyFont="1" applyFill="1" applyBorder="1" applyAlignment="1">
      <alignment horizontal="left" vertical="top" wrapText="1"/>
    </xf>
    <xf numFmtId="0" fontId="21" fillId="3" borderId="4" xfId="0" applyFont="1" applyFill="1" applyBorder="1" applyAlignment="1">
      <alignment horizontal="left" vertical="top" wrapText="1"/>
    </xf>
    <xf numFmtId="0" fontId="30" fillId="3" borderId="1" xfId="0" applyFont="1" applyFill="1" applyBorder="1" applyAlignment="1">
      <alignment horizontal="center" vertical="center"/>
    </xf>
    <xf numFmtId="0" fontId="2" fillId="0" borderId="0" xfId="0" applyFont="1" applyAlignment="1">
      <alignment horizontal="center"/>
    </xf>
    <xf numFmtId="0" fontId="21" fillId="3" borderId="2" xfId="0" applyFont="1" applyFill="1" applyBorder="1" applyAlignment="1">
      <alignment horizontal="left" vertical="center" wrapText="1"/>
    </xf>
    <xf numFmtId="0" fontId="21" fillId="0" borderId="0" xfId="0" applyFont="1" applyAlignment="1">
      <alignment horizontal="left" vertical="top" wrapText="1"/>
    </xf>
    <xf numFmtId="0" fontId="21" fillId="0" borderId="9" xfId="0" applyFont="1" applyBorder="1" applyAlignment="1">
      <alignment horizontal="left" vertical="top" wrapText="1"/>
    </xf>
    <xf numFmtId="20" fontId="21" fillId="0" borderId="0" xfId="0" applyNumberFormat="1" applyFont="1" applyAlignment="1">
      <alignment horizontal="left"/>
    </xf>
    <xf numFmtId="20" fontId="21" fillId="0" borderId="9" xfId="0" applyNumberFormat="1" applyFont="1" applyBorder="1" applyAlignment="1">
      <alignment horizontal="left"/>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21" fillId="0" borderId="4" xfId="0" applyFont="1" applyBorder="1" applyAlignment="1">
      <alignment horizontal="left" vertical="top" wrapText="1"/>
    </xf>
    <xf numFmtId="0" fontId="0" fillId="0" borderId="2" xfId="0" applyBorder="1" applyAlignment="1">
      <alignment horizontal="right"/>
    </xf>
    <xf numFmtId="0" fontId="0" fillId="0" borderId="3" xfId="0" applyBorder="1" applyAlignment="1">
      <alignment horizontal="right"/>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21" fillId="3" borderId="2"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2" xfId="0" applyFont="1" applyFill="1" applyBorder="1" applyAlignment="1">
      <alignment horizontal="center"/>
    </xf>
    <xf numFmtId="0" fontId="24" fillId="3" borderId="3" xfId="0" applyFont="1" applyFill="1" applyBorder="1" applyAlignment="1">
      <alignment horizontal="center"/>
    </xf>
    <xf numFmtId="0" fontId="21" fillId="3" borderId="5"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1" fillId="3" borderId="2" xfId="0" applyFont="1" applyFill="1" applyBorder="1" applyAlignment="1">
      <alignment horizontal="left" vertical="top" wrapText="1"/>
    </xf>
    <xf numFmtId="0" fontId="21" fillId="3" borderId="4"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0" borderId="13" xfId="0" applyFont="1" applyBorder="1" applyAlignment="1">
      <alignment horizontal="center" vertical="top" wrapText="1"/>
    </xf>
    <xf numFmtId="0" fontId="4" fillId="0" borderId="14" xfId="0" applyFont="1" applyBorder="1" applyAlignment="1">
      <alignment horizontal="center" vertical="top"/>
    </xf>
    <xf numFmtId="0" fontId="33"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 xfId="0" applyFont="1" applyBorder="1" applyAlignment="1">
      <alignment horizontal="left" vertical="top"/>
    </xf>
    <xf numFmtId="0" fontId="23" fillId="3" borderId="2"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29" fillId="0" borderId="1" xfId="0" applyFont="1" applyBorder="1" applyAlignment="1">
      <alignment horizontal="left"/>
    </xf>
    <xf numFmtId="49" fontId="7" fillId="0" borderId="1" xfId="0" applyNumberFormat="1" applyFont="1" applyBorder="1" applyAlignment="1">
      <alignment horizontal="left"/>
    </xf>
    <xf numFmtId="15" fontId="33" fillId="0" borderId="5"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4" fillId="2" borderId="8" xfId="0" applyFont="1" applyFill="1" applyBorder="1" applyAlignment="1">
      <alignment horizontal="left" vertical="top"/>
    </xf>
    <xf numFmtId="0" fontId="4" fillId="2" borderId="0" xfId="0" applyFont="1" applyFill="1" applyAlignment="1">
      <alignment horizontal="left" vertical="top"/>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3" xfId="0" applyFont="1" applyBorder="1" applyAlignment="1">
      <alignment horizontal="left" vertical="top"/>
    </xf>
    <xf numFmtId="0" fontId="7" fillId="0" borderId="4" xfId="0" applyFont="1" applyBorder="1" applyAlignment="1">
      <alignment horizontal="left" vertical="top"/>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 xfId="0" applyFont="1" applyBorder="1" applyAlignment="1">
      <alignment horizontal="center" vertical="top" wrapText="1"/>
    </xf>
    <xf numFmtId="0" fontId="29" fillId="3" borderId="1" xfId="0" applyFont="1" applyFill="1" applyBorder="1" applyAlignment="1">
      <alignment horizontal="center"/>
    </xf>
    <xf numFmtId="0" fontId="23" fillId="3" borderId="2" xfId="0" applyFont="1" applyFill="1" applyBorder="1" applyAlignment="1">
      <alignment horizontal="center"/>
    </xf>
    <xf numFmtId="0" fontId="29" fillId="3" borderId="3" xfId="0" applyFont="1" applyFill="1" applyBorder="1" applyAlignment="1">
      <alignment horizontal="center"/>
    </xf>
    <xf numFmtId="0" fontId="29" fillId="3" borderId="4" xfId="0" applyFont="1" applyFill="1" applyBorder="1" applyAlignment="1">
      <alignment horizont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29" fillId="0" borderId="2"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4" xfId="0" applyFont="1" applyFill="1" applyBorder="1" applyAlignment="1">
      <alignment horizontal="center" vertical="top"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1" fillId="3" borderId="2"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3" fillId="3" borderId="2" xfId="0" applyFont="1" applyFill="1" applyBorder="1" applyAlignment="1">
      <alignment horizontal="center" vertical="top" wrapText="1"/>
    </xf>
    <xf numFmtId="0" fontId="23" fillId="3" borderId="3" xfId="0" applyFont="1" applyFill="1" applyBorder="1" applyAlignment="1">
      <alignment horizontal="center" vertical="top" wrapText="1"/>
    </xf>
    <xf numFmtId="0" fontId="23" fillId="3" borderId="4" xfId="0" applyFont="1" applyFill="1" applyBorder="1" applyAlignment="1">
      <alignment horizontal="center" vertical="top" wrapText="1"/>
    </xf>
    <xf numFmtId="0" fontId="23" fillId="0" borderId="8" xfId="0" applyFont="1" applyBorder="1" applyAlignment="1">
      <alignment horizontal="center" vertical="center" wrapText="1"/>
    </xf>
    <xf numFmtId="0" fontId="23" fillId="0" borderId="0" xfId="0" applyFont="1" applyAlignment="1">
      <alignment horizontal="center" vertical="center" wrapText="1"/>
    </xf>
    <xf numFmtId="0" fontId="23" fillId="0" borderId="9" xfId="0" applyFont="1" applyBorder="1" applyAlignment="1">
      <alignment horizontal="center" vertical="center" wrapText="1"/>
    </xf>
    <xf numFmtId="0" fontId="24" fillId="0" borderId="8" xfId="0" applyFont="1" applyBorder="1" applyAlignment="1">
      <alignment horizontal="left" vertical="top" wrapText="1"/>
    </xf>
    <xf numFmtId="0" fontId="24" fillId="0" borderId="0" xfId="0" applyFont="1" applyAlignment="1">
      <alignment horizontal="left" vertical="top" wrapText="1"/>
    </xf>
    <xf numFmtId="0" fontId="24" fillId="0" borderId="9" xfId="0" applyFont="1" applyBorder="1" applyAlignment="1">
      <alignment horizontal="left" vertical="top"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0" fontId="14" fillId="2" borderId="4" xfId="0" applyFont="1" applyFill="1" applyBorder="1" applyAlignment="1">
      <alignment horizontal="left" vertical="top"/>
    </xf>
    <xf numFmtId="0" fontId="13" fillId="0" borderId="2" xfId="0" applyFont="1" applyBorder="1" applyAlignment="1">
      <alignment horizontal="left" vertical="top" wrapText="1"/>
    </xf>
    <xf numFmtId="0" fontId="4" fillId="0" borderId="1" xfId="0" applyFont="1" applyBorder="1" applyAlignment="1">
      <alignment horizontal="left" vertical="top" wrapText="1"/>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8"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33" fillId="0" borderId="13" xfId="0" applyFont="1" applyBorder="1" applyAlignment="1">
      <alignment horizontal="center" vertical="center" wrapText="1"/>
    </xf>
    <xf numFmtId="0" fontId="33" fillId="0" borderId="14" xfId="0" applyFont="1" applyBorder="1" applyAlignment="1">
      <alignment horizontal="center" vertical="center" wrapText="1"/>
    </xf>
    <xf numFmtId="0" fontId="4" fillId="0" borderId="12" xfId="0" applyFont="1" applyBorder="1" applyAlignment="1">
      <alignment horizontal="center" vertical="center" wrapText="1"/>
    </xf>
    <xf numFmtId="0" fontId="34" fillId="0" borderId="5" xfId="0" applyFont="1" applyBorder="1" applyAlignment="1">
      <alignment horizontal="center" vertical="center" wrapText="1"/>
    </xf>
    <xf numFmtId="0" fontId="4" fillId="5" borderId="3" xfId="0" applyFont="1" applyFill="1" applyBorder="1" applyAlignment="1">
      <alignment horizontal="center"/>
    </xf>
    <xf numFmtId="0" fontId="35" fillId="0" borderId="5" xfId="0" applyFont="1" applyBorder="1" applyAlignment="1">
      <alignment horizontal="center" wrapText="1"/>
    </xf>
    <xf numFmtId="0" fontId="23" fillId="0" borderId="6" xfId="0" applyFont="1" applyBorder="1" applyAlignment="1">
      <alignment horizontal="center" wrapText="1"/>
    </xf>
    <xf numFmtId="0" fontId="23" fillId="0" borderId="7" xfId="0" applyFont="1" applyBorder="1" applyAlignment="1">
      <alignment horizontal="center" wrapText="1"/>
    </xf>
    <xf numFmtId="0" fontId="23" fillId="0" borderId="8" xfId="0" applyFont="1" applyBorder="1" applyAlignment="1">
      <alignment horizontal="center" wrapText="1"/>
    </xf>
    <xf numFmtId="0" fontId="23" fillId="0" borderId="0" xfId="0" applyFont="1" applyAlignment="1">
      <alignment horizontal="center" wrapText="1"/>
    </xf>
    <xf numFmtId="0" fontId="23" fillId="0" borderId="9" xfId="0" applyFont="1" applyBorder="1" applyAlignment="1">
      <alignment horizontal="center" wrapText="1"/>
    </xf>
    <xf numFmtId="0" fontId="23" fillId="0" borderId="10" xfId="0" applyFont="1" applyBorder="1" applyAlignment="1">
      <alignment horizontal="center" wrapText="1"/>
    </xf>
    <xf numFmtId="0" fontId="23" fillId="0" borderId="11" xfId="0" applyFont="1" applyBorder="1" applyAlignment="1">
      <alignment horizontal="center" wrapText="1"/>
    </xf>
    <xf numFmtId="0" fontId="23" fillId="0" borderId="12"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0" fillId="0" borderId="5"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12" xfId="0" applyFont="1" applyBorder="1" applyAlignment="1">
      <alignment horizontal="center" vertical="top"/>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5"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2" xfId="0" applyFont="1" applyFill="1" applyBorder="1" applyAlignment="1">
      <alignment horizontal="center" vertical="center"/>
    </xf>
    <xf numFmtId="0" fontId="7" fillId="3" borderId="2" xfId="0" applyFont="1" applyFill="1" applyBorder="1" applyAlignment="1">
      <alignment horizontal="left" vertical="center"/>
    </xf>
    <xf numFmtId="0" fontId="7" fillId="3" borderId="4" xfId="0" applyFont="1" applyFill="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7" fillId="0" borderId="5" xfId="0" applyFont="1" applyBorder="1" applyAlignment="1">
      <alignment horizontal="left" vertical="top" wrapText="1"/>
    </xf>
    <xf numFmtId="0" fontId="29" fillId="0" borderId="6" xfId="0" applyFont="1" applyBorder="1" applyAlignment="1">
      <alignment horizontal="left" vertical="top" wrapText="1"/>
    </xf>
    <xf numFmtId="0" fontId="29" fillId="0" borderId="7" xfId="0" applyFont="1" applyBorder="1" applyAlignment="1">
      <alignment horizontal="left" vertical="top" wrapText="1"/>
    </xf>
    <xf numFmtId="0" fontId="29" fillId="0" borderId="8" xfId="0" applyFont="1" applyBorder="1" applyAlignment="1">
      <alignment horizontal="left" vertical="top" wrapText="1"/>
    </xf>
    <xf numFmtId="0" fontId="29" fillId="0" borderId="0" xfId="0" applyFont="1" applyAlignment="1">
      <alignment horizontal="left" vertical="top" wrapText="1"/>
    </xf>
    <xf numFmtId="0" fontId="29" fillId="0" borderId="9" xfId="0" applyFont="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29" fillId="0" borderId="8" xfId="0" applyFont="1" applyBorder="1" applyAlignment="1">
      <alignment horizontal="left"/>
    </xf>
    <xf numFmtId="0" fontId="29" fillId="0" borderId="0" xfId="0" applyFont="1" applyAlignment="1">
      <alignment horizontal="left"/>
    </xf>
    <xf numFmtId="0" fontId="29" fillId="0" borderId="9" xfId="0" applyFont="1" applyBorder="1" applyAlignment="1">
      <alignment horizontal="left"/>
    </xf>
    <xf numFmtId="0" fontId="11" fillId="3" borderId="1" xfId="0" applyFont="1" applyFill="1" applyBorder="1" applyAlignment="1">
      <alignment horizontal="center" vertical="top" wrapText="1"/>
    </xf>
    <xf numFmtId="0" fontId="26" fillId="3" borderId="1" xfId="0" applyFont="1" applyFill="1" applyBorder="1" applyAlignment="1">
      <alignment horizontal="center" vertical="top" wrapText="1"/>
    </xf>
    <xf numFmtId="0" fontId="4" fillId="2" borderId="6" xfId="0" applyFont="1" applyFill="1" applyBorder="1" applyAlignment="1">
      <alignment horizontal="left" vertical="top"/>
    </xf>
    <xf numFmtId="0" fontId="13"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13" xfId="0" applyFont="1" applyBorder="1" applyAlignment="1">
      <alignment horizontal="left" vertical="top" wrapText="1"/>
    </xf>
    <xf numFmtId="0" fontId="21" fillId="0" borderId="0" xfId="0" applyFont="1" applyAlignment="1">
      <alignment vertical="top" wrapText="1"/>
    </xf>
    <xf numFmtId="0" fontId="21" fillId="0" borderId="0" xfId="0" applyFont="1" applyAlignment="1">
      <alignment vertical="top"/>
    </xf>
    <xf numFmtId="0" fontId="21" fillId="0" borderId="9" xfId="0" applyFont="1" applyBorder="1" applyAlignment="1">
      <alignment vertical="top"/>
    </xf>
    <xf numFmtId="0" fontId="21" fillId="0" borderId="6" xfId="0" applyFont="1" applyBorder="1" applyAlignment="1">
      <alignment vertical="top" wrapText="1"/>
    </xf>
    <xf numFmtId="0" fontId="21" fillId="0" borderId="7" xfId="0" applyFont="1" applyBorder="1" applyAlignment="1">
      <alignment vertical="top" wrapText="1"/>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wrapText="1"/>
    </xf>
    <xf numFmtId="0" fontId="7" fillId="0" borderId="0" xfId="0" applyFont="1" applyAlignment="1">
      <alignment horizontal="left" vertical="top"/>
    </xf>
    <xf numFmtId="0" fontId="7" fillId="0" borderId="9" xfId="0" applyFont="1" applyBorder="1" applyAlignment="1">
      <alignment horizontal="left" vertical="top"/>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20" fillId="0" borderId="1" xfId="0" applyFont="1" applyBorder="1" applyAlignment="1">
      <alignment horizontal="center" vertical="center" wrapText="1"/>
    </xf>
    <xf numFmtId="0" fontId="7" fillId="0" borderId="2" xfId="0" applyFont="1" applyBorder="1" applyAlignment="1">
      <alignment horizontal="left" vertical="top"/>
    </xf>
    <xf numFmtId="0" fontId="20" fillId="0" borderId="1" xfId="0" applyFont="1" applyBorder="1" applyAlignment="1">
      <alignment vertical="center" wrapText="1"/>
    </xf>
    <xf numFmtId="0" fontId="2" fillId="0" borderId="1" xfId="0" applyFont="1" applyBorder="1" applyAlignment="1">
      <alignment horizontal="center" vertical="center" wrapText="1"/>
    </xf>
    <xf numFmtId="9" fontId="20" fillId="0" borderId="1" xfId="0" applyNumberFormat="1" applyFont="1" applyBorder="1" applyAlignment="1">
      <alignment vertical="center" wrapText="1"/>
    </xf>
    <xf numFmtId="0" fontId="15" fillId="4" borderId="1" xfId="0" applyFont="1" applyFill="1" applyBorder="1" applyAlignment="1">
      <alignment horizontal="center" vertical="center" wrapText="1"/>
    </xf>
    <xf numFmtId="0" fontId="20" fillId="0" borderId="0" xfId="0" applyFont="1" applyAlignment="1">
      <alignment horizontal="center" vertical="center" wrapText="1"/>
    </xf>
    <xf numFmtId="0" fontId="15"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63500</xdr:colOff>
      <xdr:row>1</xdr:row>
      <xdr:rowOff>31751</xdr:rowOff>
    </xdr:from>
    <xdr:to>
      <xdr:col>2</xdr:col>
      <xdr:colOff>386377</xdr:colOff>
      <xdr:row>4</xdr:row>
      <xdr:rowOff>180801</xdr:rowOff>
    </xdr:to>
    <xdr:pic>
      <xdr:nvPicPr>
        <xdr:cNvPr id="3" name="Picture 2">
          <a:extLst>
            <a:ext uri="{FF2B5EF4-FFF2-40B4-BE49-F238E27FC236}">
              <a16:creationId xmlns:a16="http://schemas.microsoft.com/office/drawing/2014/main" id="{FBD32E3A-229F-CA8D-D114-210E6EC83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3100" y="215901"/>
          <a:ext cx="908748" cy="872950"/>
        </a:xfrm>
        <a:prstGeom prst="rect">
          <a:avLst/>
        </a:prstGeom>
      </xdr:spPr>
    </xdr:pic>
    <xdr:clientData/>
  </xdr:twoCellAnchor>
  <xdr:oneCellAnchor>
    <xdr:from>
      <xdr:col>13</xdr:col>
      <xdr:colOff>111125</xdr:colOff>
      <xdr:row>85</xdr:row>
      <xdr:rowOff>57151</xdr:rowOff>
    </xdr:from>
    <xdr:ext cx="3353931" cy="419100"/>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r>
                      <a:rPr lang="en-US" sz="1000" i="1">
                        <a:latin typeface="Cambria Math" panose="02040503050406030204" pitchFamily="18" charset="0"/>
                      </a:rPr>
                      <m:t>%</m:t>
                    </m:r>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𝐶𝑃𝑀𝐾</m:t>
                    </m:r>
                    <m:r>
                      <a:rPr lang="en-US" sz="1000" i="1">
                        <a:latin typeface="Cambria Math" panose="02040503050406030204" pitchFamily="18" charset="0"/>
                      </a:rPr>
                      <m:t> </m:t>
                    </m:r>
                    <m:r>
                      <a:rPr lang="en-US" sz="1000" i="1">
                        <a:latin typeface="Cambria Math" panose="02040503050406030204" pitchFamily="18" charset="0"/>
                      </a:rPr>
                      <m:t>𝑝𝑒𝑟</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f>
                      <m:fPr>
                        <m:ctrlPr>
                          <a:rPr lang="en-US" sz="1000" i="1">
                            <a:latin typeface="Cambria Math" panose="02040503050406030204" pitchFamily="18" charset="0"/>
                          </a:rPr>
                        </m:ctrlPr>
                      </m:fPr>
                      <m:num>
                        <m:r>
                          <a:rPr lang="en-US" sz="1000" i="1">
                            <a:latin typeface="Cambria Math" panose="02040503050406030204" pitchFamily="18" charset="0"/>
                          </a:rPr>
                          <m:t>𝐵𝑜𝑏𝑜𝑡</m:t>
                        </m:r>
                        <m:r>
                          <a:rPr lang="en-US" sz="1000" i="1">
                            <a:latin typeface="Cambria Math" panose="02040503050406030204" pitchFamily="18" charset="0"/>
                          </a:rPr>
                          <m:t> </m:t>
                        </m:r>
                        <m:r>
                          <a:rPr lang="en-US" sz="1000" i="1">
                            <a:latin typeface="Cambria Math" panose="02040503050406030204" pitchFamily="18" charset="0"/>
                          </a:rPr>
                          <m:t>𝐴𝑠𝑒𝑠𝑚𝑒𝑛</m:t>
                        </m:r>
                        <m:r>
                          <a:rPr lang="en-US" sz="1000" i="1">
                            <a:latin typeface="Cambria Math" panose="02040503050406030204" pitchFamily="18" charset="0"/>
                          </a:rPr>
                          <m:t> </m:t>
                        </m:r>
                      </m:num>
                      <m:den>
                        <m:r>
                          <a:rPr lang="en-US" sz="1000" b="0" i="1">
                            <a:latin typeface="Cambria Math" panose="02040503050406030204" pitchFamily="18" charset="0"/>
                          </a:rPr>
                          <m:t>𝐵𝑜𝑏𝑜𝑡</m:t>
                        </m:r>
                        <m:r>
                          <a:rPr lang="en-US" sz="1000" b="0" i="1">
                            <a:latin typeface="Cambria Math" panose="02040503050406030204" pitchFamily="18" charset="0"/>
                          </a:rPr>
                          <m:t> </m:t>
                        </m:r>
                        <m:r>
                          <a:rPr lang="en-US" sz="1000" b="0" i="1">
                            <a:latin typeface="Cambria Math" panose="02040503050406030204" pitchFamily="18" charset="0"/>
                          </a:rPr>
                          <m:t>𝐶𝑃𝑀𝐾</m:t>
                        </m:r>
                      </m:den>
                    </m:f>
                    <m:r>
                      <a:rPr lang="en-US" sz="1000" i="1">
                        <a:latin typeface="Cambria Math" panose="02040503050406030204" pitchFamily="18" charset="0"/>
                        <a:ea typeface="Cambria Math" panose="02040503050406030204" pitchFamily="18" charset="0"/>
                      </a:rPr>
                      <m:t>×</m:t>
                    </m:r>
                    <m:r>
                      <a:rPr lang="en-US" sz="1000" b="0" i="1">
                        <a:latin typeface="Cambria Math" panose="02040503050406030204" pitchFamily="18" charset="0"/>
                        <a:ea typeface="Cambria Math" panose="02040503050406030204" pitchFamily="18" charset="0"/>
                      </a:rPr>
                      <m:t>100%</m:t>
                    </m:r>
                  </m:oMath>
                </m:oMathPara>
              </a14:m>
              <a:endParaRPr lang="en-US" sz="1100"/>
            </a:p>
          </xdr:txBody>
        </xdr:sp>
      </mc:Choice>
      <mc:Fallback xmlns="">
        <xdr:sp macro="" textlink="">
          <xdr:nvSpPr>
            <xdr:cNvPr id="2" name="TextBox 1">
              <a:extLst>
                <a:ext uri="{FF2B5EF4-FFF2-40B4-BE49-F238E27FC236}">
                  <a16:creationId xmlns:a14="http://schemas.microsoft.com/office/drawing/2010/main" xmlns="" xmlns:a16="http://schemas.microsoft.com/office/drawing/2014/main" id="{B52BC1DA-B52B-46F9-994E-19D8D4D6F115}"/>
                </a:ext>
              </a:extLst>
            </xdr:cNvPr>
            <xdr:cNvSpPr txBox="1"/>
          </xdr:nvSpPr>
          <xdr:spPr>
            <a:xfrm>
              <a:off x="8137525" y="14979651"/>
              <a:ext cx="3353931" cy="419100"/>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r>
                <a:rPr lang="en-US" sz="1000" i="0">
                  <a:latin typeface="Cambria Math" panose="02040503050406030204" pitchFamily="18" charset="0"/>
                </a:rPr>
                <a:t>%𝐵𝑜𝑏𝑜𝑡 𝐶𝑃𝑀𝐾 𝑝𝑒𝑟 𝐴𝑠𝑒𝑠𝑚𝑒𝑛 =(𝐵𝑜𝑏𝑜𝑡 𝐴𝑠𝑒𝑠𝑚𝑒𝑛 )/(</a:t>
              </a:r>
              <a:r>
                <a:rPr lang="en-US" sz="1000" b="0" i="0">
                  <a:latin typeface="Cambria Math" panose="02040503050406030204" pitchFamily="18" charset="0"/>
                </a:rPr>
                <a:t>𝐵𝑜𝑏𝑜𝑡 𝐶𝑃𝑀𝐾)</a:t>
              </a:r>
              <a:r>
                <a:rPr lang="en-US" sz="1000" i="0">
                  <a:latin typeface="Cambria Math" panose="02040503050406030204" pitchFamily="18" charset="0"/>
                  <a:ea typeface="Cambria Math" panose="02040503050406030204" pitchFamily="18" charset="0"/>
                </a:rPr>
                <a:t>×</a:t>
              </a:r>
              <a:r>
                <a:rPr lang="en-US" sz="1000" b="0" i="0">
                  <a:latin typeface="Cambria Math" panose="02040503050406030204" pitchFamily="18" charset="0"/>
                  <a:ea typeface="Cambria Math" panose="02040503050406030204" pitchFamily="18" charset="0"/>
                </a:rPr>
                <a:t>100%</a:t>
              </a:r>
              <a:endParaRPr lang="en-US" sz="1100"/>
            </a:p>
          </xdr:txBody>
        </xdr:sp>
      </mc:Fallback>
    </mc:AlternateContent>
    <xdr:clientData/>
  </xdr:oneCellAnchor>
  <xdr:twoCellAnchor editAs="oneCell">
    <xdr:from>
      <xdr:col>14</xdr:col>
      <xdr:colOff>0</xdr:colOff>
      <xdr:row>10</xdr:row>
      <xdr:rowOff>0</xdr:rowOff>
    </xdr:from>
    <xdr:to>
      <xdr:col>18</xdr:col>
      <xdr:colOff>375057</xdr:colOff>
      <xdr:row>14</xdr:row>
      <xdr:rowOff>369050</xdr:rowOff>
    </xdr:to>
    <xdr:pic>
      <xdr:nvPicPr>
        <xdr:cNvPr id="4" name="Picture 3">
          <a:extLst>
            <a:ext uri="{FF2B5EF4-FFF2-40B4-BE49-F238E27FC236}">
              <a16:creationId xmlns:a16="http://schemas.microsoft.com/office/drawing/2014/main" id="{89535DC7-2051-4B07-AA2F-F53646B738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16211" y="2038684"/>
          <a:ext cx="2754635" cy="1110998"/>
        </a:xfrm>
        <a:prstGeom prst="rect">
          <a:avLst/>
        </a:prstGeom>
      </xdr:spPr>
    </xdr:pic>
    <xdr:clientData/>
  </xdr:twoCellAnchor>
  <xdr:twoCellAnchor editAs="oneCell">
    <xdr:from>
      <xdr:col>10</xdr:col>
      <xdr:colOff>394368</xdr:colOff>
      <xdr:row>10</xdr:row>
      <xdr:rowOff>26737</xdr:rowOff>
    </xdr:from>
    <xdr:to>
      <xdr:col>12</xdr:col>
      <xdr:colOff>80879</xdr:colOff>
      <xdr:row>13</xdr:row>
      <xdr:rowOff>70184</xdr:rowOff>
    </xdr:to>
    <xdr:pic>
      <xdr:nvPicPr>
        <xdr:cNvPr id="6" name="Picture 5">
          <a:extLst>
            <a:ext uri="{FF2B5EF4-FFF2-40B4-BE49-F238E27FC236}">
              <a16:creationId xmlns:a16="http://schemas.microsoft.com/office/drawing/2014/main" id="{9E9C2B0D-6861-B9C7-819C-E8A34DDEA57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731000" y="2065421"/>
          <a:ext cx="876300" cy="571500"/>
        </a:xfrm>
        <a:prstGeom prst="rect">
          <a:avLst/>
        </a:prstGeom>
      </xdr:spPr>
    </xdr:pic>
    <xdr:clientData/>
  </xdr:twoCellAnchor>
  <xdr:twoCellAnchor editAs="oneCell">
    <xdr:from>
      <xdr:col>4</xdr:col>
      <xdr:colOff>835526</xdr:colOff>
      <xdr:row>9</xdr:row>
      <xdr:rowOff>33422</xdr:rowOff>
    </xdr:from>
    <xdr:to>
      <xdr:col>7</xdr:col>
      <xdr:colOff>461210</xdr:colOff>
      <xdr:row>14</xdr:row>
      <xdr:rowOff>33421</xdr:rowOff>
    </xdr:to>
    <xdr:pic>
      <xdr:nvPicPr>
        <xdr:cNvPr id="8" name="Picture 7">
          <a:extLst>
            <a:ext uri="{FF2B5EF4-FFF2-40B4-BE49-F238E27FC236}">
              <a16:creationId xmlns:a16="http://schemas.microsoft.com/office/drawing/2014/main" id="{7B7971C8-008B-558E-2838-AAE6B42A956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248526" y="1884948"/>
          <a:ext cx="1764631" cy="929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22"/>
  <sheetViews>
    <sheetView tabSelected="1" zoomScale="95" zoomScaleNormal="95" workbookViewId="0">
      <selection activeCell="W6" sqref="W6"/>
    </sheetView>
  </sheetViews>
  <sheetFormatPr defaultRowHeight="15" x14ac:dyDescent="0.25"/>
  <cols>
    <col min="2" max="2" width="8.42578125" style="48" customWidth="1"/>
    <col min="5" max="5" width="13.5703125" customWidth="1"/>
    <col min="6" max="18" width="8.5703125" customWidth="1"/>
    <col min="19" max="19" width="9.5703125" customWidth="1"/>
  </cols>
  <sheetData>
    <row r="2" spans="2:19" ht="22.5" x14ac:dyDescent="0.25">
      <c r="B2" s="318"/>
      <c r="C2" s="319"/>
      <c r="D2" s="336" t="s">
        <v>0</v>
      </c>
      <c r="E2" s="337"/>
      <c r="F2" s="337"/>
      <c r="G2" s="337"/>
      <c r="H2" s="337"/>
      <c r="I2" s="337"/>
      <c r="J2" s="337"/>
      <c r="K2" s="337"/>
      <c r="L2" s="337"/>
      <c r="M2" s="337"/>
      <c r="N2" s="337"/>
      <c r="O2" s="337"/>
      <c r="P2" s="337"/>
      <c r="Q2" s="338"/>
      <c r="R2" s="324" t="s">
        <v>154</v>
      </c>
      <c r="S2" s="325"/>
    </row>
    <row r="3" spans="2:19" ht="20.25" x14ac:dyDescent="0.25">
      <c r="B3" s="320"/>
      <c r="C3" s="321"/>
      <c r="D3" s="283" t="s">
        <v>149</v>
      </c>
      <c r="E3" s="284"/>
      <c r="F3" s="284"/>
      <c r="G3" s="284"/>
      <c r="H3" s="284"/>
      <c r="I3" s="284"/>
      <c r="J3" s="284"/>
      <c r="K3" s="284"/>
      <c r="L3" s="284"/>
      <c r="M3" s="284"/>
      <c r="N3" s="284"/>
      <c r="O3" s="284"/>
      <c r="P3" s="284"/>
      <c r="Q3" s="285"/>
      <c r="R3" s="326"/>
      <c r="S3" s="327"/>
    </row>
    <row r="4" spans="2:19" x14ac:dyDescent="0.25">
      <c r="B4" s="320"/>
      <c r="C4" s="321"/>
      <c r="D4" s="283" t="s">
        <v>190</v>
      </c>
      <c r="E4" s="284"/>
      <c r="F4" s="284"/>
      <c r="G4" s="284"/>
      <c r="H4" s="284"/>
      <c r="I4" s="284"/>
      <c r="J4" s="284"/>
      <c r="K4" s="284"/>
      <c r="L4" s="284"/>
      <c r="M4" s="284"/>
      <c r="N4" s="284"/>
      <c r="O4" s="284"/>
      <c r="P4" s="284"/>
      <c r="Q4" s="285"/>
      <c r="R4" s="326"/>
      <c r="S4" s="327"/>
    </row>
    <row r="5" spans="2:19" x14ac:dyDescent="0.25">
      <c r="B5" s="322"/>
      <c r="C5" s="323"/>
      <c r="D5" s="333"/>
      <c r="E5" s="334"/>
      <c r="F5" s="334"/>
      <c r="G5" s="334"/>
      <c r="H5" s="334"/>
      <c r="I5" s="334"/>
      <c r="J5" s="334"/>
      <c r="K5" s="334"/>
      <c r="L5" s="334"/>
      <c r="M5" s="334"/>
      <c r="N5" s="334"/>
      <c r="O5" s="334"/>
      <c r="P5" s="334"/>
      <c r="Q5" s="335"/>
      <c r="R5" s="328"/>
      <c r="S5" s="329"/>
    </row>
    <row r="6" spans="2:19" ht="14.45" customHeight="1" x14ac:dyDescent="0.25">
      <c r="B6" s="330" t="s">
        <v>1</v>
      </c>
      <c r="C6" s="331"/>
      <c r="D6" s="331"/>
      <c r="E6" s="331"/>
      <c r="F6" s="331"/>
      <c r="G6" s="331"/>
      <c r="H6" s="331"/>
      <c r="I6" s="331"/>
      <c r="J6" s="331"/>
      <c r="K6" s="331"/>
      <c r="L6" s="331"/>
      <c r="M6" s="331"/>
      <c r="N6" s="331"/>
      <c r="O6" s="331"/>
      <c r="P6" s="331"/>
      <c r="Q6" s="331"/>
      <c r="R6" s="331"/>
      <c r="S6" s="332"/>
    </row>
    <row r="7" spans="2:19" x14ac:dyDescent="0.25">
      <c r="B7" s="293" t="s">
        <v>3</v>
      </c>
      <c r="C7" s="294"/>
      <c r="D7" s="294"/>
      <c r="E7" s="52" t="s">
        <v>69</v>
      </c>
      <c r="F7" s="293" t="s">
        <v>70</v>
      </c>
      <c r="G7" s="295"/>
      <c r="H7" s="293" t="s">
        <v>71</v>
      </c>
      <c r="I7" s="295"/>
      <c r="J7" s="293" t="s">
        <v>4</v>
      </c>
      <c r="K7" s="294"/>
      <c r="L7" s="295"/>
      <c r="M7" s="293" t="s">
        <v>72</v>
      </c>
      <c r="N7" s="295"/>
      <c r="O7" s="293" t="s">
        <v>73</v>
      </c>
      <c r="P7" s="294"/>
      <c r="Q7" s="295"/>
      <c r="R7" s="293" t="s">
        <v>2</v>
      </c>
      <c r="S7" s="295"/>
    </row>
    <row r="8" spans="2:19" x14ac:dyDescent="0.25">
      <c r="B8" s="286" t="s">
        <v>194</v>
      </c>
      <c r="C8" s="287"/>
      <c r="D8" s="287"/>
      <c r="E8" s="296" t="s">
        <v>184</v>
      </c>
      <c r="F8" s="221" t="s">
        <v>132</v>
      </c>
      <c r="G8" s="218"/>
      <c r="H8" s="299"/>
      <c r="I8" s="218"/>
      <c r="J8" s="221" t="s">
        <v>133</v>
      </c>
      <c r="K8" s="222"/>
      <c r="L8" s="223"/>
      <c r="M8" s="195" t="s">
        <v>195</v>
      </c>
      <c r="N8" s="195" t="s">
        <v>196</v>
      </c>
      <c r="O8" s="197" t="s">
        <v>219</v>
      </c>
      <c r="P8" s="198"/>
      <c r="Q8" s="199"/>
      <c r="R8" s="217" t="s">
        <v>191</v>
      </c>
      <c r="S8" s="218"/>
    </row>
    <row r="9" spans="2:19" x14ac:dyDescent="0.25">
      <c r="B9" s="288"/>
      <c r="C9" s="289"/>
      <c r="D9" s="289"/>
      <c r="E9" s="297"/>
      <c r="F9" s="288"/>
      <c r="G9" s="298"/>
      <c r="H9" s="288"/>
      <c r="I9" s="298"/>
      <c r="J9" s="224"/>
      <c r="K9" s="225"/>
      <c r="L9" s="226"/>
      <c r="M9" s="196"/>
      <c r="N9" s="196"/>
      <c r="O9" s="200"/>
      <c r="P9" s="201"/>
      <c r="Q9" s="202"/>
      <c r="R9" s="200"/>
      <c r="S9" s="202"/>
    </row>
    <row r="10" spans="2:19" x14ac:dyDescent="0.25">
      <c r="B10" s="290" t="s">
        <v>5</v>
      </c>
      <c r="C10" s="198"/>
      <c r="D10" s="198"/>
      <c r="E10" s="300" t="s">
        <v>6</v>
      </c>
      <c r="F10" s="300"/>
      <c r="G10" s="300"/>
      <c r="H10" s="300"/>
      <c r="I10" s="300"/>
      <c r="J10" s="294" t="s">
        <v>7</v>
      </c>
      <c r="K10" s="294"/>
      <c r="L10" s="294"/>
      <c r="M10" s="294"/>
      <c r="N10" s="295"/>
      <c r="O10" s="293" t="s">
        <v>75</v>
      </c>
      <c r="P10" s="294"/>
      <c r="Q10" s="294"/>
      <c r="R10" s="294"/>
      <c r="S10" s="295"/>
    </row>
    <row r="11" spans="2:19" ht="14.45" customHeight="1" x14ac:dyDescent="0.25">
      <c r="B11" s="291"/>
      <c r="C11" s="292"/>
      <c r="D11" s="292"/>
      <c r="E11" s="301" t="s">
        <v>185</v>
      </c>
      <c r="F11" s="310"/>
      <c r="G11" s="310"/>
      <c r="H11" s="310"/>
      <c r="I11" s="311"/>
      <c r="J11" s="301" t="s">
        <v>188</v>
      </c>
      <c r="K11" s="302"/>
      <c r="L11" s="302"/>
      <c r="M11" s="302"/>
      <c r="N11" s="303"/>
      <c r="O11" s="301" t="s">
        <v>189</v>
      </c>
      <c r="P11" s="310"/>
      <c r="Q11" s="310"/>
      <c r="R11" s="310"/>
      <c r="S11" s="311"/>
    </row>
    <row r="12" spans="2:19" ht="12" customHeight="1" x14ac:dyDescent="0.25">
      <c r="B12" s="291"/>
      <c r="C12" s="292"/>
      <c r="D12" s="292"/>
      <c r="E12" s="312"/>
      <c r="F12" s="313"/>
      <c r="G12" s="313"/>
      <c r="H12" s="313"/>
      <c r="I12" s="314"/>
      <c r="J12" s="304"/>
      <c r="K12" s="305"/>
      <c r="L12" s="305"/>
      <c r="M12" s="305"/>
      <c r="N12" s="306"/>
      <c r="O12" s="312"/>
      <c r="P12" s="313"/>
      <c r="Q12" s="313"/>
      <c r="R12" s="313"/>
      <c r="S12" s="314"/>
    </row>
    <row r="13" spans="2:19" x14ac:dyDescent="0.25">
      <c r="B13" s="291"/>
      <c r="C13" s="292"/>
      <c r="D13" s="292"/>
      <c r="E13" s="312"/>
      <c r="F13" s="313"/>
      <c r="G13" s="313"/>
      <c r="H13" s="313"/>
      <c r="I13" s="314"/>
      <c r="J13" s="304"/>
      <c r="K13" s="305"/>
      <c r="L13" s="305"/>
      <c r="M13" s="305"/>
      <c r="N13" s="306"/>
      <c r="O13" s="312"/>
      <c r="P13" s="313"/>
      <c r="Q13" s="313"/>
      <c r="R13" s="313"/>
      <c r="S13" s="314"/>
    </row>
    <row r="14" spans="2:19" ht="17.100000000000001" customHeight="1" x14ac:dyDescent="0.25">
      <c r="B14" s="200"/>
      <c r="C14" s="201"/>
      <c r="D14" s="201"/>
      <c r="E14" s="315"/>
      <c r="F14" s="316"/>
      <c r="G14" s="316"/>
      <c r="H14" s="316"/>
      <c r="I14" s="317"/>
      <c r="J14" s="307"/>
      <c r="K14" s="308"/>
      <c r="L14" s="308"/>
      <c r="M14" s="308"/>
      <c r="N14" s="309"/>
      <c r="O14" s="315"/>
      <c r="P14" s="316"/>
      <c r="Q14" s="316"/>
      <c r="R14" s="316"/>
      <c r="S14" s="317"/>
    </row>
    <row r="15" spans="2:19" ht="40.5" customHeight="1" x14ac:dyDescent="0.25">
      <c r="B15" s="240" t="s">
        <v>23</v>
      </c>
      <c r="C15" s="241"/>
      <c r="D15" s="242"/>
      <c r="E15" s="243" t="s">
        <v>193</v>
      </c>
      <c r="F15" s="244"/>
      <c r="G15" s="244"/>
      <c r="H15" s="244"/>
      <c r="I15" s="244"/>
      <c r="J15" s="244"/>
      <c r="K15" s="244"/>
      <c r="L15" s="244"/>
      <c r="M15" s="244"/>
      <c r="N15" s="244"/>
      <c r="O15" s="244"/>
      <c r="P15" s="244"/>
      <c r="Q15" s="244"/>
      <c r="R15" s="244"/>
      <c r="S15" s="245"/>
    </row>
    <row r="16" spans="2:19" ht="14.45" customHeight="1" x14ac:dyDescent="0.25">
      <c r="B16" s="206" t="s">
        <v>19</v>
      </c>
      <c r="C16" s="207"/>
      <c r="D16" s="208"/>
      <c r="E16" s="348" t="s">
        <v>197</v>
      </c>
      <c r="F16" s="349"/>
      <c r="G16" s="349"/>
      <c r="H16" s="349"/>
      <c r="I16" s="349"/>
      <c r="J16" s="349"/>
      <c r="K16" s="349"/>
      <c r="L16" s="349"/>
      <c r="M16" s="349"/>
      <c r="N16" s="349"/>
      <c r="O16" s="349"/>
      <c r="P16" s="349"/>
      <c r="Q16" s="349"/>
      <c r="R16" s="349"/>
      <c r="S16" s="350"/>
    </row>
    <row r="17" spans="2:20" ht="89.45" customHeight="1" x14ac:dyDescent="0.25">
      <c r="B17" s="209"/>
      <c r="C17" s="210"/>
      <c r="D17" s="211"/>
      <c r="E17" s="351"/>
      <c r="F17" s="352"/>
      <c r="G17" s="352"/>
      <c r="H17" s="352"/>
      <c r="I17" s="352"/>
      <c r="J17" s="352"/>
      <c r="K17" s="352"/>
      <c r="L17" s="352"/>
      <c r="M17" s="352"/>
      <c r="N17" s="352"/>
      <c r="O17" s="352"/>
      <c r="P17" s="352"/>
      <c r="Q17" s="352"/>
      <c r="R17" s="352"/>
      <c r="S17" s="353"/>
    </row>
    <row r="18" spans="2:20" ht="14.45" customHeight="1" x14ac:dyDescent="0.25">
      <c r="B18" s="206" t="s">
        <v>74</v>
      </c>
      <c r="C18" s="207"/>
      <c r="D18" s="208"/>
      <c r="E18" s="357" t="s">
        <v>76</v>
      </c>
      <c r="F18" s="365"/>
      <c r="G18" s="365"/>
      <c r="H18" s="365"/>
      <c r="I18" s="365"/>
      <c r="J18" s="365"/>
      <c r="K18" s="365"/>
      <c r="L18" s="365"/>
      <c r="M18" s="365"/>
      <c r="N18" s="365"/>
      <c r="O18" s="74"/>
      <c r="P18" s="20"/>
      <c r="Q18" s="20"/>
      <c r="R18" s="20"/>
      <c r="S18" s="55"/>
    </row>
    <row r="19" spans="2:20" x14ac:dyDescent="0.25">
      <c r="B19" s="209"/>
      <c r="C19" s="210"/>
      <c r="D19" s="211"/>
      <c r="E19" s="57" t="s">
        <v>139</v>
      </c>
      <c r="F19" s="366" t="s">
        <v>135</v>
      </c>
      <c r="G19" s="367"/>
      <c r="H19" s="367"/>
      <c r="I19" s="367"/>
      <c r="J19" s="367"/>
      <c r="K19" s="367"/>
      <c r="L19" s="367"/>
      <c r="M19" s="367"/>
      <c r="N19" s="367"/>
      <c r="O19" s="368"/>
      <c r="P19" s="368"/>
      <c r="Q19" s="368"/>
      <c r="R19" s="368"/>
      <c r="S19" s="369"/>
    </row>
    <row r="20" spans="2:20" ht="26.45" customHeight="1" x14ac:dyDescent="0.25">
      <c r="B20" s="209"/>
      <c r="C20" s="210"/>
      <c r="D20" s="211"/>
      <c r="E20" s="5" t="s">
        <v>186</v>
      </c>
      <c r="F20" s="370" t="s">
        <v>187</v>
      </c>
      <c r="G20" s="370"/>
      <c r="H20" s="370"/>
      <c r="I20" s="370"/>
      <c r="J20" s="370"/>
      <c r="K20" s="370"/>
      <c r="L20" s="370"/>
      <c r="M20" s="370"/>
      <c r="N20" s="370"/>
      <c r="O20" s="370"/>
      <c r="P20" s="370"/>
      <c r="Q20" s="370"/>
      <c r="R20" s="370"/>
      <c r="S20" s="370"/>
    </row>
    <row r="21" spans="2:20" ht="25.5" customHeight="1" x14ac:dyDescent="0.25">
      <c r="B21" s="209"/>
      <c r="C21" s="210"/>
      <c r="D21" s="211"/>
      <c r="E21" s="79"/>
      <c r="F21" s="192"/>
      <c r="G21" s="193"/>
      <c r="H21" s="193"/>
      <c r="I21" s="193"/>
      <c r="J21" s="193"/>
      <c r="K21" s="193"/>
      <c r="L21" s="193"/>
      <c r="M21" s="193"/>
      <c r="N21" s="193"/>
      <c r="O21" s="193"/>
      <c r="P21" s="193"/>
      <c r="Q21" s="193"/>
      <c r="R21" s="193"/>
      <c r="S21" s="194"/>
    </row>
    <row r="22" spans="2:20" x14ac:dyDescent="0.25">
      <c r="B22" s="209"/>
      <c r="C22" s="210"/>
      <c r="D22" s="211"/>
      <c r="E22" s="79"/>
      <c r="F22" s="235"/>
      <c r="G22" s="235"/>
      <c r="H22" s="235"/>
      <c r="I22" s="235"/>
      <c r="J22" s="235"/>
      <c r="K22" s="235"/>
      <c r="L22" s="235"/>
      <c r="M22" s="235"/>
      <c r="N22" s="235"/>
      <c r="O22" s="235"/>
      <c r="P22" s="235"/>
      <c r="Q22" s="235"/>
      <c r="R22" s="235"/>
      <c r="S22" s="235"/>
    </row>
    <row r="23" spans="2:20" ht="21" customHeight="1" thickBot="1" x14ac:dyDescent="0.3">
      <c r="B23" s="209"/>
      <c r="C23" s="210"/>
      <c r="D23" s="211"/>
      <c r="E23" s="219" t="s">
        <v>8</v>
      </c>
      <c r="F23" s="220"/>
      <c r="G23" s="220"/>
      <c r="H23" s="220"/>
      <c r="I23" s="220"/>
      <c r="J23" s="220"/>
      <c r="K23" s="78"/>
      <c r="L23" s="77"/>
      <c r="M23" s="77"/>
      <c r="N23" s="77"/>
      <c r="O23" s="77"/>
      <c r="P23" s="77"/>
      <c r="Q23" s="77"/>
      <c r="R23" s="77"/>
      <c r="S23" s="81"/>
    </row>
    <row r="24" spans="2:20" ht="25.5" customHeight="1" thickBot="1" x14ac:dyDescent="0.3">
      <c r="B24" s="209"/>
      <c r="C24" s="210"/>
      <c r="D24" s="211"/>
      <c r="E24" s="2" t="s">
        <v>79</v>
      </c>
      <c r="F24" s="227" t="s">
        <v>168</v>
      </c>
      <c r="G24" s="228"/>
      <c r="H24" s="228"/>
      <c r="I24" s="228"/>
      <c r="J24" s="228"/>
      <c r="K24" s="228"/>
      <c r="L24" s="228"/>
      <c r="M24" s="228"/>
      <c r="N24" s="228"/>
      <c r="O24" s="228"/>
      <c r="P24" s="228"/>
      <c r="Q24" s="228"/>
      <c r="R24" s="228"/>
      <c r="S24" s="229"/>
    </row>
    <row r="25" spans="2:20" ht="25.5" customHeight="1" x14ac:dyDescent="0.25">
      <c r="B25" s="209"/>
      <c r="C25" s="210"/>
      <c r="D25" s="211"/>
      <c r="E25" s="73" t="s">
        <v>80</v>
      </c>
      <c r="F25" s="232" t="s">
        <v>169</v>
      </c>
      <c r="G25" s="233"/>
      <c r="H25" s="233"/>
      <c r="I25" s="233"/>
      <c r="J25" s="233"/>
      <c r="K25" s="233"/>
      <c r="L25" s="233"/>
      <c r="M25" s="233"/>
      <c r="N25" s="233"/>
      <c r="O25" s="233"/>
      <c r="P25" s="233"/>
      <c r="Q25" s="233"/>
      <c r="R25" s="233"/>
      <c r="S25" s="234"/>
    </row>
    <row r="26" spans="2:20" ht="30.75" customHeight="1" x14ac:dyDescent="0.25">
      <c r="B26" s="209"/>
      <c r="C26" s="210"/>
      <c r="D26" s="211"/>
      <c r="E26" s="73" t="s">
        <v>81</v>
      </c>
      <c r="F26" s="192" t="s">
        <v>212</v>
      </c>
      <c r="G26" s="230"/>
      <c r="H26" s="230"/>
      <c r="I26" s="230"/>
      <c r="J26" s="230"/>
      <c r="K26" s="230"/>
      <c r="L26" s="230"/>
      <c r="M26" s="230"/>
      <c r="N26" s="230"/>
      <c r="O26" s="230"/>
      <c r="P26" s="230"/>
      <c r="Q26" s="230"/>
      <c r="R26" s="230"/>
      <c r="S26" s="231"/>
    </row>
    <row r="27" spans="2:20" ht="24.95" customHeight="1" x14ac:dyDescent="0.25">
      <c r="B27" s="209"/>
      <c r="C27" s="210"/>
      <c r="D27" s="211"/>
      <c r="E27" s="73" t="s">
        <v>82</v>
      </c>
      <c r="F27" s="192" t="s">
        <v>213</v>
      </c>
      <c r="G27" s="193"/>
      <c r="H27" s="193"/>
      <c r="I27" s="193"/>
      <c r="J27" s="193"/>
      <c r="K27" s="193"/>
      <c r="L27" s="193"/>
      <c r="M27" s="193"/>
      <c r="N27" s="193"/>
      <c r="O27" s="193"/>
      <c r="P27" s="193"/>
      <c r="Q27" s="193"/>
      <c r="R27" s="193"/>
      <c r="S27" s="194"/>
    </row>
    <row r="28" spans="2:20" s="1" customFormat="1" x14ac:dyDescent="0.25">
      <c r="B28" s="209"/>
      <c r="C28" s="210"/>
      <c r="D28" s="211"/>
      <c r="E28" s="2"/>
      <c r="F28" s="47"/>
      <c r="G28" s="47"/>
      <c r="H28" s="47"/>
      <c r="I28" s="47"/>
      <c r="J28" s="47"/>
      <c r="K28" s="50"/>
      <c r="L28" s="50"/>
      <c r="M28" s="50"/>
      <c r="N28" s="50"/>
      <c r="O28" s="50"/>
      <c r="P28" s="50"/>
      <c r="Q28" s="50"/>
      <c r="R28" s="50"/>
      <c r="S28" s="56"/>
    </row>
    <row r="29" spans="2:20" ht="14.45" customHeight="1" x14ac:dyDescent="0.25">
      <c r="B29" s="206" t="s">
        <v>84</v>
      </c>
      <c r="C29" s="207"/>
      <c r="D29" s="208"/>
      <c r="E29" s="357" t="s">
        <v>18</v>
      </c>
      <c r="F29" s="358"/>
      <c r="G29" s="358"/>
      <c r="H29" s="358"/>
      <c r="I29" s="358"/>
      <c r="J29" s="359"/>
      <c r="K29" s="3"/>
      <c r="L29" s="20"/>
      <c r="M29" s="20"/>
      <c r="N29" s="20"/>
      <c r="O29" s="20"/>
      <c r="P29" s="20"/>
      <c r="Q29" s="20"/>
      <c r="R29" s="20"/>
      <c r="S29" s="55"/>
    </row>
    <row r="30" spans="2:20" x14ac:dyDescent="0.25">
      <c r="B30" s="209"/>
      <c r="C30" s="210"/>
      <c r="D30" s="211"/>
      <c r="E30" s="360" t="s">
        <v>97</v>
      </c>
      <c r="F30" s="361"/>
      <c r="G30" s="361"/>
      <c r="H30" s="361"/>
      <c r="I30" s="361"/>
      <c r="J30" s="361"/>
      <c r="K30" s="361"/>
      <c r="L30" s="361"/>
      <c r="M30" s="361"/>
      <c r="N30" s="361"/>
      <c r="O30" s="361"/>
      <c r="P30" s="361"/>
      <c r="Q30" s="361"/>
      <c r="R30" s="361"/>
      <c r="S30" s="362"/>
    </row>
    <row r="31" spans="2:20" x14ac:dyDescent="0.25">
      <c r="B31" s="209"/>
      <c r="C31" s="210"/>
      <c r="D31" s="211"/>
      <c r="E31" s="236"/>
      <c r="F31" s="237" t="s">
        <v>100</v>
      </c>
      <c r="G31" s="238"/>
      <c r="H31" s="238"/>
      <c r="I31" s="239"/>
      <c r="J31" s="153" t="s">
        <v>198</v>
      </c>
      <c r="K31" s="153"/>
      <c r="L31" s="86"/>
      <c r="M31" s="86"/>
      <c r="N31" s="86"/>
      <c r="O31" s="86"/>
      <c r="P31" s="86"/>
      <c r="Q31" s="86"/>
      <c r="R31" s="86"/>
      <c r="S31" s="87"/>
    </row>
    <row r="32" spans="2:20" s="111" customFormat="1" x14ac:dyDescent="0.25">
      <c r="B32" s="209"/>
      <c r="C32" s="210"/>
      <c r="D32" s="211"/>
      <c r="E32" s="236"/>
      <c r="F32" s="121" t="s">
        <v>136</v>
      </c>
      <c r="G32" s="76" t="s">
        <v>137</v>
      </c>
      <c r="H32" s="76" t="s">
        <v>138</v>
      </c>
      <c r="I32" s="76" t="s">
        <v>134</v>
      </c>
      <c r="J32" s="76" t="s">
        <v>199</v>
      </c>
      <c r="K32" s="153"/>
      <c r="L32" s="153"/>
      <c r="M32" s="112"/>
      <c r="N32" s="112"/>
      <c r="O32" s="112"/>
      <c r="P32" s="112"/>
      <c r="Q32" s="109"/>
      <c r="R32" s="109"/>
      <c r="S32" s="109"/>
      <c r="T32" s="110"/>
    </row>
    <row r="33" spans="2:20" x14ac:dyDescent="0.25">
      <c r="B33" s="209"/>
      <c r="C33" s="210"/>
      <c r="D33" s="211"/>
      <c r="E33" s="13" t="s">
        <v>79</v>
      </c>
      <c r="F33" s="58"/>
      <c r="G33" s="58"/>
      <c r="H33" s="58"/>
      <c r="I33" s="58">
        <v>20</v>
      </c>
      <c r="J33" s="58">
        <v>20</v>
      </c>
      <c r="K33" s="363">
        <v>20</v>
      </c>
      <c r="L33" s="363"/>
      <c r="M33" s="63"/>
      <c r="N33" s="59"/>
      <c r="O33" s="59"/>
      <c r="P33" s="59"/>
      <c r="Q33" s="51"/>
      <c r="R33" s="51"/>
      <c r="S33" s="51"/>
      <c r="T33" s="46"/>
    </row>
    <row r="34" spans="2:20" x14ac:dyDescent="0.25">
      <c r="B34" s="209"/>
      <c r="C34" s="210"/>
      <c r="D34" s="211"/>
      <c r="E34" s="13" t="s">
        <v>80</v>
      </c>
      <c r="F34" s="58"/>
      <c r="G34" s="71"/>
      <c r="H34" s="71"/>
      <c r="I34" s="71">
        <v>30</v>
      </c>
      <c r="J34" s="71">
        <v>20</v>
      </c>
      <c r="K34" s="363">
        <v>30</v>
      </c>
      <c r="L34" s="363"/>
      <c r="M34" s="63"/>
      <c r="N34" s="60"/>
      <c r="O34" s="60"/>
      <c r="P34" s="60"/>
      <c r="Q34" s="61"/>
      <c r="R34" s="61"/>
      <c r="S34" s="61"/>
      <c r="T34" s="82"/>
    </row>
    <row r="35" spans="2:20" x14ac:dyDescent="0.25">
      <c r="B35" s="209"/>
      <c r="C35" s="210"/>
      <c r="D35" s="211"/>
      <c r="E35" s="13" t="s">
        <v>81</v>
      </c>
      <c r="F35" s="58"/>
      <c r="G35" s="58"/>
      <c r="H35" s="58"/>
      <c r="I35" s="58">
        <v>20</v>
      </c>
      <c r="J35" s="58">
        <v>30</v>
      </c>
      <c r="K35" s="363">
        <v>20</v>
      </c>
      <c r="L35" s="363"/>
      <c r="M35" s="62"/>
      <c r="N35" s="63"/>
      <c r="O35" s="62"/>
      <c r="P35" s="62"/>
      <c r="Q35" s="53"/>
      <c r="R35" s="53"/>
      <c r="S35" s="53"/>
      <c r="T35" s="7"/>
    </row>
    <row r="36" spans="2:20" x14ac:dyDescent="0.25">
      <c r="B36" s="209"/>
      <c r="C36" s="210"/>
      <c r="D36" s="211"/>
      <c r="E36" s="13" t="s">
        <v>82</v>
      </c>
      <c r="F36" s="58"/>
      <c r="G36" s="58"/>
      <c r="H36" s="58"/>
      <c r="I36" s="58">
        <v>30</v>
      </c>
      <c r="J36" s="58">
        <v>30</v>
      </c>
      <c r="K36" s="363">
        <v>30</v>
      </c>
      <c r="L36" s="363"/>
      <c r="M36" s="62"/>
      <c r="N36" s="63"/>
      <c r="O36" s="62"/>
      <c r="P36" s="62"/>
      <c r="Q36" s="53"/>
      <c r="R36" s="53"/>
      <c r="S36" s="53"/>
      <c r="T36" s="7"/>
    </row>
    <row r="37" spans="2:20" x14ac:dyDescent="0.25">
      <c r="B37" s="209"/>
      <c r="C37" s="210"/>
      <c r="D37" s="211"/>
      <c r="E37" s="64" t="s">
        <v>99</v>
      </c>
      <c r="F37" s="14">
        <f>SUM(F33:F36)</f>
        <v>0</v>
      </c>
      <c r="G37" s="14">
        <f t="shared" ref="G37:J37" si="0">SUM(G33:G36)</f>
        <v>0</v>
      </c>
      <c r="H37" s="14">
        <f t="shared" si="0"/>
        <v>0</v>
      </c>
      <c r="I37" s="14">
        <v>100</v>
      </c>
      <c r="J37" s="14">
        <f t="shared" si="0"/>
        <v>100</v>
      </c>
      <c r="K37" s="364">
        <f>SUM(K33:L36)</f>
        <v>100</v>
      </c>
      <c r="L37" s="364"/>
      <c r="M37" s="113"/>
      <c r="N37" s="113"/>
      <c r="O37" s="113"/>
      <c r="P37" s="113"/>
      <c r="Q37" s="53"/>
      <c r="R37" s="53"/>
      <c r="S37" s="53"/>
      <c r="T37" s="7"/>
    </row>
    <row r="38" spans="2:20" x14ac:dyDescent="0.25">
      <c r="B38" s="212"/>
      <c r="C38" s="213"/>
      <c r="D38" s="213"/>
      <c r="E38" s="32"/>
      <c r="F38" s="33"/>
      <c r="G38" s="33"/>
      <c r="H38" s="33"/>
      <c r="I38" s="33"/>
      <c r="J38" s="33"/>
      <c r="K38" s="33"/>
      <c r="L38" s="33"/>
      <c r="M38" s="33"/>
      <c r="N38" s="33"/>
      <c r="O38" s="33"/>
      <c r="P38" s="33"/>
      <c r="Q38" s="33"/>
      <c r="R38" s="33"/>
      <c r="S38" s="16"/>
    </row>
    <row r="39" spans="2:20" ht="15.6" customHeight="1" x14ac:dyDescent="0.25">
      <c r="B39" s="206" t="s">
        <v>129</v>
      </c>
      <c r="C39" s="207"/>
      <c r="D39" s="208"/>
      <c r="E39" s="354" t="s">
        <v>130</v>
      </c>
      <c r="F39" s="355"/>
      <c r="G39" s="355"/>
      <c r="H39" s="355"/>
      <c r="I39" s="355"/>
      <c r="J39" s="356"/>
      <c r="K39" s="5"/>
      <c r="L39" s="6"/>
      <c r="M39" s="6"/>
      <c r="N39" s="6"/>
      <c r="O39" s="6"/>
      <c r="P39" s="6"/>
      <c r="Q39" s="6"/>
      <c r="R39" s="6"/>
      <c r="S39" s="7"/>
    </row>
    <row r="40" spans="2:20" x14ac:dyDescent="0.25">
      <c r="B40" s="209"/>
      <c r="C40" s="210"/>
      <c r="D40" s="211"/>
      <c r="E40" s="114" t="s">
        <v>98</v>
      </c>
      <c r="F40" s="53"/>
      <c r="G40" s="53"/>
      <c r="H40" s="53"/>
      <c r="I40" s="53"/>
      <c r="J40" s="53"/>
      <c r="K40" s="53"/>
      <c r="L40" s="53"/>
      <c r="M40" s="53"/>
      <c r="N40" s="53"/>
      <c r="O40" s="53"/>
      <c r="P40" s="53"/>
      <c r="Q40" s="53"/>
      <c r="R40" s="53"/>
      <c r="S40" s="7"/>
    </row>
    <row r="41" spans="2:20" x14ac:dyDescent="0.25">
      <c r="B41" s="209"/>
      <c r="C41" s="210"/>
      <c r="D41" s="211"/>
      <c r="E41" s="339" t="s">
        <v>78</v>
      </c>
      <c r="F41" s="340"/>
      <c r="G41" s="345" t="s">
        <v>9</v>
      </c>
      <c r="H41" s="346"/>
      <c r="I41" s="346"/>
      <c r="J41" s="346"/>
      <c r="K41" s="347"/>
      <c r="L41" s="68"/>
      <c r="M41" s="65"/>
      <c r="N41" s="65"/>
      <c r="O41" s="65"/>
      <c r="P41" s="65"/>
      <c r="Q41" s="65"/>
      <c r="R41" s="65"/>
      <c r="S41" s="83"/>
    </row>
    <row r="42" spans="2:20" x14ac:dyDescent="0.25">
      <c r="B42" s="209"/>
      <c r="C42" s="210"/>
      <c r="D42" s="211"/>
      <c r="E42" s="341"/>
      <c r="F42" s="342"/>
      <c r="G42" s="75" t="s">
        <v>79</v>
      </c>
      <c r="H42" s="75" t="s">
        <v>80</v>
      </c>
      <c r="I42" s="75" t="s">
        <v>81</v>
      </c>
      <c r="J42" s="75" t="s">
        <v>82</v>
      </c>
      <c r="K42" s="75"/>
      <c r="L42" s="69"/>
      <c r="M42" s="66"/>
      <c r="N42" s="66"/>
      <c r="O42" s="66"/>
      <c r="P42" s="66"/>
      <c r="Q42" s="66"/>
      <c r="R42" s="66"/>
      <c r="S42" s="84"/>
    </row>
    <row r="43" spans="2:20" ht="14.45" customHeight="1" x14ac:dyDescent="0.25">
      <c r="B43" s="209"/>
      <c r="C43" s="210"/>
      <c r="D43" s="211"/>
      <c r="E43" s="343" t="s">
        <v>150</v>
      </c>
      <c r="F43" s="344"/>
      <c r="G43" s="71" t="s">
        <v>151</v>
      </c>
      <c r="H43" s="58" t="s">
        <v>151</v>
      </c>
      <c r="I43" s="58" t="s">
        <v>151</v>
      </c>
      <c r="J43" s="58" t="s">
        <v>151</v>
      </c>
      <c r="K43" s="72"/>
      <c r="L43" s="70"/>
      <c r="M43" s="67"/>
      <c r="N43" s="67"/>
      <c r="O43" s="67"/>
      <c r="P43" s="67"/>
      <c r="Q43" s="67"/>
      <c r="R43" s="67"/>
      <c r="S43" s="85"/>
    </row>
    <row r="44" spans="2:20" x14ac:dyDescent="0.25">
      <c r="B44" s="209"/>
      <c r="C44" s="210"/>
      <c r="D44" s="211"/>
      <c r="E44" s="343" t="s">
        <v>101</v>
      </c>
      <c r="F44" s="344"/>
      <c r="G44" s="71" t="s">
        <v>151</v>
      </c>
      <c r="H44" s="71"/>
      <c r="I44" s="71" t="s">
        <v>151</v>
      </c>
      <c r="J44" s="71" t="s">
        <v>151</v>
      </c>
      <c r="K44" s="71"/>
      <c r="L44" s="70"/>
      <c r="M44" s="67"/>
      <c r="N44" s="67"/>
      <c r="O44" s="67"/>
      <c r="P44" s="67"/>
      <c r="Q44" s="67"/>
      <c r="R44" s="67"/>
      <c r="S44" s="85"/>
    </row>
    <row r="45" spans="2:20" x14ac:dyDescent="0.25">
      <c r="B45" s="209"/>
      <c r="C45" s="210"/>
      <c r="D45" s="211"/>
      <c r="E45" s="343" t="s">
        <v>131</v>
      </c>
      <c r="F45" s="344"/>
      <c r="G45" s="71"/>
      <c r="H45" s="71"/>
      <c r="I45" s="71" t="s">
        <v>151</v>
      </c>
      <c r="J45" s="71" t="s">
        <v>151</v>
      </c>
      <c r="K45" s="58"/>
      <c r="L45" s="70"/>
      <c r="M45" s="67"/>
      <c r="N45" s="67"/>
      <c r="O45" s="67"/>
      <c r="P45" s="67"/>
      <c r="Q45" s="67"/>
      <c r="R45" s="67"/>
      <c r="S45" s="85"/>
    </row>
    <row r="46" spans="2:20" x14ac:dyDescent="0.25">
      <c r="B46" s="212"/>
      <c r="C46" s="213"/>
      <c r="D46" s="214"/>
      <c r="E46" s="3"/>
      <c r="G46" s="30"/>
      <c r="H46" s="30"/>
      <c r="I46" s="30"/>
      <c r="J46" s="30"/>
      <c r="K46" s="30"/>
      <c r="S46" s="4"/>
    </row>
    <row r="47" spans="2:20" x14ac:dyDescent="0.25">
      <c r="B47" s="206" t="s">
        <v>92</v>
      </c>
      <c r="C47" s="207"/>
      <c r="D47" s="208"/>
      <c r="E47" s="215" t="s">
        <v>91</v>
      </c>
      <c r="F47" s="215"/>
      <c r="G47" s="215"/>
      <c r="H47" s="215"/>
      <c r="I47" s="215"/>
      <c r="J47" s="215"/>
      <c r="K47" s="215"/>
      <c r="L47" s="215"/>
      <c r="M47" s="215"/>
      <c r="N47" s="215"/>
      <c r="O47" s="215"/>
      <c r="P47" s="215"/>
      <c r="Q47" s="215"/>
      <c r="R47" s="215"/>
      <c r="S47" s="215"/>
    </row>
    <row r="48" spans="2:20" x14ac:dyDescent="0.25">
      <c r="B48" s="209"/>
      <c r="C48" s="210"/>
      <c r="D48" s="211"/>
      <c r="E48" s="216" t="s">
        <v>159</v>
      </c>
      <c r="F48" s="216"/>
      <c r="G48" s="216"/>
      <c r="H48" s="216"/>
      <c r="I48" s="216"/>
      <c r="J48" s="216"/>
      <c r="K48" s="216"/>
      <c r="L48" s="216"/>
      <c r="M48" s="216"/>
      <c r="N48" s="216"/>
      <c r="O48" s="216"/>
      <c r="P48" s="216"/>
      <c r="Q48" s="216"/>
      <c r="R48" s="216"/>
      <c r="S48" s="216"/>
    </row>
    <row r="49" spans="2:19" x14ac:dyDescent="0.25">
      <c r="B49" s="209"/>
      <c r="C49" s="210"/>
      <c r="D49" s="211"/>
      <c r="E49" s="216" t="s">
        <v>167</v>
      </c>
      <c r="F49" s="216"/>
      <c r="G49" s="216"/>
      <c r="H49" s="216"/>
      <c r="I49" s="216"/>
      <c r="J49" s="216"/>
      <c r="K49" s="216"/>
      <c r="L49" s="216"/>
      <c r="M49" s="216"/>
      <c r="N49" s="216"/>
      <c r="O49" s="216"/>
      <c r="P49" s="216"/>
      <c r="Q49" s="216"/>
      <c r="R49" s="216"/>
      <c r="S49" s="216"/>
    </row>
    <row r="50" spans="2:19" x14ac:dyDescent="0.25">
      <c r="B50" s="209"/>
      <c r="C50" s="210"/>
      <c r="D50" s="211"/>
      <c r="E50" s="216" t="s">
        <v>166</v>
      </c>
      <c r="F50" s="216"/>
      <c r="G50" s="216"/>
      <c r="H50" s="216"/>
      <c r="I50" s="216"/>
      <c r="J50" s="216"/>
      <c r="K50" s="216"/>
      <c r="L50" s="216"/>
      <c r="M50" s="216"/>
      <c r="N50" s="216"/>
      <c r="O50" s="216"/>
      <c r="P50" s="216"/>
      <c r="Q50" s="216"/>
      <c r="R50" s="216"/>
      <c r="S50" s="216"/>
    </row>
    <row r="51" spans="2:19" x14ac:dyDescent="0.25">
      <c r="B51" s="209"/>
      <c r="C51" s="210"/>
      <c r="D51" s="211"/>
      <c r="E51" s="140" t="s">
        <v>165</v>
      </c>
      <c r="F51" s="141"/>
      <c r="G51" s="141"/>
      <c r="H51" s="141"/>
      <c r="I51" s="141"/>
      <c r="J51" s="141"/>
      <c r="K51" s="141"/>
      <c r="L51" s="141"/>
      <c r="M51" s="141"/>
      <c r="N51" s="141"/>
      <c r="O51" s="141"/>
      <c r="P51" s="141"/>
      <c r="Q51" s="141"/>
      <c r="R51" s="141"/>
      <c r="S51" s="142"/>
    </row>
    <row r="52" spans="2:19" x14ac:dyDescent="0.25">
      <c r="B52" s="209"/>
      <c r="C52" s="210"/>
      <c r="D52" s="211"/>
      <c r="E52" s="140" t="s">
        <v>164</v>
      </c>
      <c r="F52" s="141"/>
      <c r="G52" s="141"/>
      <c r="H52" s="141"/>
      <c r="I52" s="141"/>
      <c r="J52" s="141"/>
      <c r="K52" s="141"/>
      <c r="L52" s="141"/>
      <c r="M52" s="141"/>
      <c r="N52" s="141"/>
      <c r="O52" s="141"/>
      <c r="P52" s="141"/>
      <c r="Q52" s="141"/>
      <c r="R52" s="141"/>
      <c r="S52" s="142"/>
    </row>
    <row r="53" spans="2:19" x14ac:dyDescent="0.25">
      <c r="B53" s="209"/>
      <c r="C53" s="210"/>
      <c r="D53" s="211"/>
      <c r="E53" s="140" t="s">
        <v>173</v>
      </c>
      <c r="F53" s="141"/>
      <c r="G53" s="141"/>
      <c r="H53" s="141"/>
      <c r="I53" s="141"/>
      <c r="J53" s="141"/>
      <c r="K53" s="141"/>
      <c r="L53" s="141"/>
      <c r="M53" s="141"/>
      <c r="N53" s="141"/>
      <c r="O53" s="141"/>
      <c r="P53" s="141"/>
      <c r="Q53" s="141"/>
      <c r="R53" s="141"/>
      <c r="S53" s="142"/>
    </row>
    <row r="54" spans="2:19" x14ac:dyDescent="0.25">
      <c r="B54" s="209"/>
      <c r="C54" s="210"/>
      <c r="D54" s="211"/>
      <c r="E54" s="140" t="s">
        <v>163</v>
      </c>
      <c r="F54" s="141"/>
      <c r="G54" s="141"/>
      <c r="H54" s="141"/>
      <c r="I54" s="141"/>
      <c r="J54" s="141"/>
      <c r="K54" s="141"/>
      <c r="L54" s="141"/>
      <c r="M54" s="141"/>
      <c r="N54" s="141"/>
      <c r="O54" s="141"/>
      <c r="P54" s="141"/>
      <c r="Q54" s="141"/>
      <c r="R54" s="141"/>
      <c r="S54" s="142"/>
    </row>
    <row r="55" spans="2:19" x14ac:dyDescent="0.25">
      <c r="B55" s="209"/>
      <c r="C55" s="210"/>
      <c r="D55" s="211"/>
      <c r="E55" s="140" t="s">
        <v>162</v>
      </c>
      <c r="F55" s="141"/>
      <c r="G55" s="141"/>
      <c r="H55" s="141"/>
      <c r="I55" s="141"/>
      <c r="J55" s="141"/>
      <c r="K55" s="141"/>
      <c r="L55" s="141"/>
      <c r="M55" s="141"/>
      <c r="N55" s="141"/>
      <c r="O55" s="141"/>
      <c r="P55" s="141"/>
      <c r="Q55" s="141"/>
      <c r="R55" s="141"/>
      <c r="S55" s="142"/>
    </row>
    <row r="56" spans="2:19" x14ac:dyDescent="0.25">
      <c r="B56" s="209"/>
      <c r="C56" s="210"/>
      <c r="D56" s="211"/>
      <c r="E56" s="140" t="s">
        <v>160</v>
      </c>
      <c r="F56" s="141"/>
      <c r="G56" s="141"/>
      <c r="H56" s="141"/>
      <c r="I56" s="141"/>
      <c r="J56" s="141"/>
      <c r="K56" s="141"/>
      <c r="L56" s="141"/>
      <c r="M56" s="141"/>
      <c r="N56" s="141"/>
      <c r="O56" s="141"/>
      <c r="P56" s="141"/>
      <c r="Q56" s="141"/>
      <c r="R56" s="141"/>
      <c r="S56" s="142"/>
    </row>
    <row r="57" spans="2:19" x14ac:dyDescent="0.25">
      <c r="B57" s="212"/>
      <c r="C57" s="213"/>
      <c r="D57" s="214"/>
      <c r="E57" s="3" t="s">
        <v>161</v>
      </c>
      <c r="G57" s="30"/>
      <c r="H57" s="30"/>
      <c r="I57" s="30"/>
      <c r="J57" s="30"/>
      <c r="K57" s="30"/>
      <c r="S57" s="4"/>
    </row>
    <row r="58" spans="2:19" x14ac:dyDescent="0.25">
      <c r="B58" s="138"/>
      <c r="C58" s="147"/>
      <c r="D58" s="139"/>
      <c r="E58" s="3"/>
      <c r="G58" s="30"/>
      <c r="H58" s="30"/>
      <c r="I58" s="30"/>
      <c r="J58" s="30"/>
      <c r="K58" s="30"/>
      <c r="S58" s="4"/>
    </row>
    <row r="59" spans="2:19" x14ac:dyDescent="0.25">
      <c r="B59" s="167" t="s">
        <v>22</v>
      </c>
      <c r="C59" s="168"/>
      <c r="D59" s="169"/>
      <c r="E59" s="10" t="s">
        <v>20</v>
      </c>
      <c r="F59" s="11"/>
      <c r="G59" s="8"/>
      <c r="H59" s="8"/>
      <c r="I59" s="8"/>
      <c r="J59" s="8"/>
      <c r="K59" s="8"/>
      <c r="L59" s="8"/>
      <c r="M59" s="8"/>
      <c r="N59" s="8"/>
      <c r="O59" s="8"/>
      <c r="P59" s="8"/>
      <c r="Q59" s="8"/>
      <c r="R59" s="8"/>
      <c r="S59" s="9"/>
    </row>
    <row r="60" spans="2:19" x14ac:dyDescent="0.25">
      <c r="B60" s="170"/>
      <c r="C60" s="171"/>
      <c r="D60" s="172"/>
      <c r="E60" s="88" t="s">
        <v>94</v>
      </c>
      <c r="F60" s="15"/>
      <c r="G60" s="15"/>
      <c r="H60" s="15"/>
      <c r="I60" s="15"/>
      <c r="J60" s="15"/>
      <c r="K60" s="15"/>
      <c r="L60" s="15"/>
      <c r="M60" s="15"/>
      <c r="N60" s="15"/>
      <c r="O60" s="15"/>
      <c r="P60" s="15"/>
      <c r="Q60" s="15"/>
      <c r="R60" s="15"/>
      <c r="S60" s="40"/>
    </row>
    <row r="61" spans="2:19" x14ac:dyDescent="0.25">
      <c r="B61" s="170"/>
      <c r="C61" s="171"/>
      <c r="D61" s="172"/>
      <c r="E61" s="89" t="s">
        <v>155</v>
      </c>
      <c r="F61" s="90"/>
      <c r="G61" s="90"/>
      <c r="H61" s="90"/>
      <c r="I61" s="90"/>
      <c r="J61" s="90"/>
      <c r="K61" s="90"/>
      <c r="L61" s="90"/>
      <c r="M61" s="90"/>
      <c r="N61" s="90"/>
      <c r="O61" s="90"/>
      <c r="P61" s="90"/>
      <c r="Q61" s="90"/>
      <c r="R61" s="90"/>
      <c r="S61" s="91"/>
    </row>
    <row r="62" spans="2:19" x14ac:dyDescent="0.25">
      <c r="B62" s="170"/>
      <c r="C62" s="171"/>
      <c r="D62" s="172"/>
      <c r="E62" s="39" t="s">
        <v>156</v>
      </c>
      <c r="F62" s="15"/>
      <c r="G62" s="15"/>
      <c r="H62" s="15"/>
      <c r="I62" s="15"/>
      <c r="J62" s="15"/>
      <c r="K62" s="15"/>
      <c r="L62" s="15"/>
      <c r="M62" s="15"/>
      <c r="N62" s="15"/>
      <c r="O62" s="15"/>
      <c r="P62" s="15"/>
      <c r="Q62" s="15"/>
      <c r="R62" s="15"/>
      <c r="S62" s="40"/>
    </row>
    <row r="63" spans="2:19" x14ac:dyDescent="0.25">
      <c r="B63" s="170"/>
      <c r="C63" s="171"/>
      <c r="D63" s="172"/>
      <c r="E63" s="39" t="s">
        <v>157</v>
      </c>
      <c r="F63" s="15"/>
      <c r="G63" s="15"/>
      <c r="H63" s="15"/>
      <c r="I63" s="15"/>
      <c r="J63" s="15"/>
      <c r="K63" s="15"/>
      <c r="L63" s="15"/>
      <c r="M63" s="15"/>
      <c r="N63" s="15"/>
      <c r="O63" s="15"/>
      <c r="P63" s="15"/>
      <c r="Q63" s="15"/>
      <c r="R63" s="15"/>
      <c r="S63" s="40"/>
    </row>
    <row r="64" spans="2:19" x14ac:dyDescent="0.25">
      <c r="B64" s="170"/>
      <c r="C64" s="171"/>
      <c r="D64" s="172"/>
      <c r="E64" s="39" t="s">
        <v>192</v>
      </c>
      <c r="F64" s="15"/>
      <c r="G64" s="15"/>
      <c r="H64" s="15"/>
      <c r="I64" s="15"/>
      <c r="J64" s="15"/>
      <c r="K64" s="41"/>
      <c r="L64" s="41"/>
      <c r="M64" s="41"/>
      <c r="N64" s="41"/>
      <c r="O64" s="41"/>
      <c r="P64" s="41"/>
      <c r="Q64" s="41"/>
      <c r="R64" s="41"/>
      <c r="S64" s="42"/>
    </row>
    <row r="65" spans="2:19" x14ac:dyDescent="0.25">
      <c r="B65" s="170"/>
      <c r="C65" s="171"/>
      <c r="D65" s="172"/>
      <c r="E65" s="39" t="s">
        <v>158</v>
      </c>
      <c r="F65" s="15"/>
      <c r="G65" s="15"/>
      <c r="H65" s="15"/>
      <c r="I65" s="15"/>
      <c r="J65" s="15"/>
      <c r="K65" s="41"/>
      <c r="L65" s="154"/>
      <c r="M65" s="154"/>
      <c r="N65" s="154"/>
      <c r="O65" s="154"/>
      <c r="P65" s="154"/>
      <c r="Q65" s="154"/>
      <c r="R65" s="154"/>
      <c r="S65" s="148"/>
    </row>
    <row r="66" spans="2:19" x14ac:dyDescent="0.25">
      <c r="B66" s="170"/>
      <c r="C66" s="171"/>
      <c r="D66" s="172"/>
      <c r="E66" s="39" t="s">
        <v>200</v>
      </c>
      <c r="F66" s="15"/>
      <c r="G66" s="15"/>
      <c r="H66" s="15"/>
      <c r="I66" s="15"/>
      <c r="J66" s="15"/>
      <c r="K66" s="41"/>
      <c r="L66" s="154"/>
      <c r="M66" s="154"/>
      <c r="N66" s="154"/>
      <c r="O66" s="154"/>
      <c r="P66" s="154"/>
      <c r="Q66" s="154"/>
      <c r="R66" s="154"/>
      <c r="S66" s="148"/>
    </row>
    <row r="67" spans="2:19" x14ac:dyDescent="0.25">
      <c r="B67" s="170"/>
      <c r="C67" s="171"/>
      <c r="D67" s="172"/>
      <c r="E67" s="12" t="s">
        <v>21</v>
      </c>
      <c r="F67" s="11"/>
      <c r="G67" s="8"/>
      <c r="H67" s="8"/>
      <c r="I67" s="8"/>
      <c r="J67" s="8"/>
      <c r="K67" s="8"/>
      <c r="L67" s="8"/>
      <c r="M67" s="8"/>
      <c r="N67" s="8"/>
      <c r="O67" s="8"/>
      <c r="P67" s="8"/>
      <c r="Q67" s="8"/>
      <c r="R67" s="8"/>
      <c r="S67" s="9"/>
    </row>
    <row r="68" spans="2:19" x14ac:dyDescent="0.25">
      <c r="B68" s="170"/>
      <c r="C68" s="171"/>
      <c r="D68" s="172"/>
      <c r="E68" s="92" t="s">
        <v>93</v>
      </c>
      <c r="F68" s="93"/>
      <c r="G68" s="93"/>
      <c r="H68" s="93"/>
      <c r="I68" s="93"/>
      <c r="J68" s="93"/>
      <c r="K68" s="93"/>
      <c r="L68" s="93"/>
      <c r="M68" s="93"/>
      <c r="N68" s="93"/>
      <c r="O68" s="93"/>
      <c r="P68" s="93"/>
      <c r="Q68" s="93"/>
      <c r="R68" s="93"/>
      <c r="S68" s="94"/>
    </row>
    <row r="69" spans="2:19" x14ac:dyDescent="0.25">
      <c r="B69" s="170"/>
      <c r="C69" s="171"/>
      <c r="D69" s="172"/>
      <c r="E69" s="37" t="s">
        <v>201</v>
      </c>
      <c r="F69" s="80"/>
      <c r="G69" s="80"/>
      <c r="H69" s="80"/>
      <c r="I69" s="80"/>
      <c r="J69" s="80"/>
      <c r="K69" s="80"/>
      <c r="L69" s="80"/>
      <c r="M69" s="80"/>
      <c r="N69" s="80"/>
      <c r="O69" s="80"/>
      <c r="P69" s="80"/>
      <c r="Q69" s="80"/>
      <c r="R69" s="80"/>
      <c r="S69" s="38"/>
    </row>
    <row r="70" spans="2:19" x14ac:dyDescent="0.25">
      <c r="B70" s="170"/>
      <c r="C70" s="171"/>
      <c r="D70" s="172"/>
      <c r="E70" s="39" t="s">
        <v>202</v>
      </c>
      <c r="F70" s="15"/>
      <c r="G70" s="15"/>
      <c r="H70" s="149"/>
      <c r="I70" s="15"/>
      <c r="J70" s="15"/>
      <c r="K70" s="15"/>
      <c r="L70" s="15"/>
      <c r="M70" s="15"/>
      <c r="N70" s="15"/>
      <c r="O70" s="15"/>
      <c r="P70" s="15"/>
      <c r="Q70" s="15"/>
      <c r="R70" s="15"/>
      <c r="S70" s="40"/>
    </row>
    <row r="71" spans="2:19" x14ac:dyDescent="0.25">
      <c r="B71" s="203" t="s">
        <v>27</v>
      </c>
      <c r="C71" s="203"/>
      <c r="D71" s="203"/>
      <c r="E71" s="10" t="s">
        <v>68</v>
      </c>
      <c r="F71" s="29"/>
      <c r="G71" s="28"/>
      <c r="H71" s="20"/>
      <c r="I71" s="20"/>
      <c r="J71" s="20"/>
      <c r="K71" s="20"/>
      <c r="L71" s="20"/>
      <c r="M71" s="20"/>
      <c r="N71" s="20"/>
      <c r="O71" s="20"/>
      <c r="P71" s="20"/>
      <c r="Q71" s="20"/>
      <c r="R71" s="20"/>
      <c r="S71" s="55"/>
    </row>
    <row r="72" spans="2:19" x14ac:dyDescent="0.25">
      <c r="B72" s="203"/>
      <c r="C72" s="203"/>
      <c r="D72" s="203"/>
      <c r="L72" s="114"/>
      <c r="S72" s="4"/>
    </row>
    <row r="73" spans="2:19" ht="14.45" customHeight="1" x14ac:dyDescent="0.25">
      <c r="B73" s="203"/>
      <c r="C73" s="203"/>
      <c r="D73" s="203"/>
      <c r="E73" s="31" t="s">
        <v>117</v>
      </c>
      <c r="F73" s="204" t="s">
        <v>44</v>
      </c>
      <c r="G73" s="205"/>
      <c r="H73" s="204" t="s">
        <v>43</v>
      </c>
      <c r="I73" s="205"/>
      <c r="J73" s="204" t="s">
        <v>118</v>
      </c>
      <c r="K73" s="205"/>
      <c r="L73" s="129"/>
      <c r="N73" s="115"/>
      <c r="O73" s="115"/>
      <c r="S73" s="4"/>
    </row>
    <row r="74" spans="2:19" ht="14.45" customHeight="1" x14ac:dyDescent="0.25">
      <c r="B74" s="203"/>
      <c r="C74" s="203"/>
      <c r="D74" s="203"/>
      <c r="E74" s="128" t="s">
        <v>28</v>
      </c>
      <c r="F74" s="173" t="s">
        <v>29</v>
      </c>
      <c r="G74" s="174"/>
      <c r="H74" s="175" t="s">
        <v>45</v>
      </c>
      <c r="I74" s="176"/>
      <c r="J74" s="180" t="s">
        <v>119</v>
      </c>
      <c r="K74" s="181"/>
      <c r="L74" s="129"/>
      <c r="N74" s="116"/>
      <c r="O74" s="116"/>
      <c r="S74" s="4"/>
    </row>
    <row r="75" spans="2:19" x14ac:dyDescent="0.25">
      <c r="B75" s="203"/>
      <c r="C75" s="203"/>
      <c r="D75" s="203"/>
      <c r="E75" s="128" t="s">
        <v>30</v>
      </c>
      <c r="F75" s="173" t="s">
        <v>31</v>
      </c>
      <c r="G75" s="174"/>
      <c r="H75" s="175" t="s">
        <v>46</v>
      </c>
      <c r="I75" s="176"/>
      <c r="J75" s="182"/>
      <c r="K75" s="183"/>
      <c r="L75" s="129"/>
      <c r="N75" s="116"/>
      <c r="O75" s="116"/>
      <c r="S75" s="4"/>
    </row>
    <row r="76" spans="2:19" ht="14.45" customHeight="1" x14ac:dyDescent="0.25">
      <c r="B76" s="203"/>
      <c r="C76" s="203"/>
      <c r="D76" s="203"/>
      <c r="E76" s="128" t="s">
        <v>32</v>
      </c>
      <c r="F76" s="173" t="s">
        <v>33</v>
      </c>
      <c r="G76" s="174"/>
      <c r="H76" s="175" t="s">
        <v>47</v>
      </c>
      <c r="I76" s="176"/>
      <c r="J76" s="182"/>
      <c r="K76" s="183"/>
      <c r="L76" s="129"/>
      <c r="N76" s="116"/>
      <c r="O76" s="116"/>
      <c r="S76" s="4"/>
    </row>
    <row r="77" spans="2:19" x14ac:dyDescent="0.25">
      <c r="B77" s="203"/>
      <c r="C77" s="203"/>
      <c r="D77" s="203"/>
      <c r="E77" s="128" t="s">
        <v>34</v>
      </c>
      <c r="F77" s="173" t="s">
        <v>35</v>
      </c>
      <c r="G77" s="174"/>
      <c r="H77" s="175" t="s">
        <v>48</v>
      </c>
      <c r="I77" s="176"/>
      <c r="J77" s="182"/>
      <c r="K77" s="183"/>
      <c r="L77" s="129"/>
      <c r="N77" s="116"/>
      <c r="O77" s="116"/>
      <c r="S77" s="4"/>
    </row>
    <row r="78" spans="2:19" x14ac:dyDescent="0.25">
      <c r="B78" s="203"/>
      <c r="C78" s="203"/>
      <c r="D78" s="203"/>
      <c r="E78" s="128" t="s">
        <v>36</v>
      </c>
      <c r="F78" s="173" t="s">
        <v>37</v>
      </c>
      <c r="G78" s="174"/>
      <c r="H78" s="175" t="s">
        <v>49</v>
      </c>
      <c r="I78" s="176"/>
      <c r="J78" s="184"/>
      <c r="K78" s="185"/>
      <c r="L78" s="129"/>
      <c r="N78" s="116"/>
      <c r="O78" s="116"/>
      <c r="S78" s="4"/>
    </row>
    <row r="79" spans="2:19" ht="14.45" customHeight="1" x14ac:dyDescent="0.25">
      <c r="B79" s="203"/>
      <c r="C79" s="203"/>
      <c r="D79" s="203"/>
      <c r="E79" s="128" t="s">
        <v>38</v>
      </c>
      <c r="F79" s="173" t="s">
        <v>39</v>
      </c>
      <c r="G79" s="174"/>
      <c r="H79" s="175" t="s">
        <v>47</v>
      </c>
      <c r="I79" s="177"/>
      <c r="J79" s="180" t="s">
        <v>120</v>
      </c>
      <c r="K79" s="181"/>
      <c r="L79" s="129"/>
      <c r="N79" s="117"/>
      <c r="O79" s="117"/>
      <c r="S79" s="4"/>
    </row>
    <row r="80" spans="2:19" ht="15.75" x14ac:dyDescent="0.25">
      <c r="B80" s="203"/>
      <c r="C80" s="203"/>
      <c r="D80" s="203"/>
      <c r="E80" s="128" t="s">
        <v>40</v>
      </c>
      <c r="F80" s="173" t="s">
        <v>41</v>
      </c>
      <c r="G80" s="174"/>
      <c r="H80" s="178" t="s">
        <v>50</v>
      </c>
      <c r="I80" s="179"/>
      <c r="J80" s="184"/>
      <c r="K80" s="185"/>
      <c r="L80" s="129"/>
      <c r="N80" s="22"/>
      <c r="O80" s="21"/>
      <c r="S80" s="4"/>
    </row>
    <row r="81" spans="2:19" ht="15.75" x14ac:dyDescent="0.25">
      <c r="B81" s="203"/>
      <c r="C81" s="203"/>
      <c r="D81" s="203"/>
      <c r="J81" s="17"/>
      <c r="K81" s="18"/>
      <c r="L81" s="19"/>
      <c r="S81" s="4"/>
    </row>
    <row r="82" spans="2:19" x14ac:dyDescent="0.25">
      <c r="B82" s="282" t="s">
        <v>67</v>
      </c>
      <c r="C82" s="282"/>
      <c r="D82" s="282"/>
      <c r="E82" s="278" t="s">
        <v>52</v>
      </c>
      <c r="F82" s="279"/>
      <c r="G82" s="279"/>
      <c r="H82" s="280"/>
      <c r="S82" s="4"/>
    </row>
    <row r="83" spans="2:19" x14ac:dyDescent="0.25">
      <c r="B83" s="282"/>
      <c r="C83" s="282"/>
      <c r="D83" s="282"/>
      <c r="E83" s="92"/>
      <c r="F83" s="114"/>
      <c r="S83" s="4"/>
    </row>
    <row r="84" spans="2:19" s="30" customFormat="1" ht="24.95" customHeight="1" x14ac:dyDescent="0.2">
      <c r="B84" s="282"/>
      <c r="C84" s="282"/>
      <c r="D84" s="282"/>
      <c r="E84" s="186" t="s">
        <v>121</v>
      </c>
      <c r="F84" s="187"/>
      <c r="G84" s="186" t="s">
        <v>124</v>
      </c>
      <c r="H84" s="187"/>
      <c r="I84" s="252" t="s">
        <v>125</v>
      </c>
      <c r="J84" s="34" t="s">
        <v>203</v>
      </c>
      <c r="K84" s="31" t="s">
        <v>210</v>
      </c>
      <c r="L84" s="31" t="s">
        <v>209</v>
      </c>
      <c r="M84" s="31" t="s">
        <v>204</v>
      </c>
      <c r="N84" s="130"/>
      <c r="O84" s="95"/>
      <c r="P84" s="96"/>
      <c r="Q84" s="96"/>
      <c r="R84" s="96"/>
      <c r="S84" s="126"/>
    </row>
    <row r="85" spans="2:19" s="30" customFormat="1" ht="12.75" x14ac:dyDescent="0.2">
      <c r="B85" s="282"/>
      <c r="C85" s="282"/>
      <c r="D85" s="282"/>
      <c r="E85" s="188"/>
      <c r="F85" s="189"/>
      <c r="G85" s="188"/>
      <c r="H85" s="189"/>
      <c r="I85" s="253"/>
      <c r="J85" s="34">
        <v>0</v>
      </c>
      <c r="K85" s="31">
        <f>P30</f>
        <v>0</v>
      </c>
      <c r="L85" s="31">
        <f>P31</f>
        <v>0</v>
      </c>
      <c r="M85" s="31">
        <f>Q32</f>
        <v>0</v>
      </c>
      <c r="N85" s="259" t="s">
        <v>126</v>
      </c>
      <c r="O85" s="260"/>
      <c r="P85" s="260"/>
      <c r="Q85" s="260"/>
      <c r="R85" s="260"/>
      <c r="S85" s="261"/>
    </row>
    <row r="86" spans="2:19" s="30" customFormat="1" ht="12.95" customHeight="1" x14ac:dyDescent="0.2">
      <c r="B86" s="282"/>
      <c r="C86" s="282"/>
      <c r="D86" s="282"/>
      <c r="E86" s="190" t="s">
        <v>170</v>
      </c>
      <c r="F86" s="191"/>
      <c r="G86" s="173" t="s">
        <v>145</v>
      </c>
      <c r="H86" s="174"/>
      <c r="I86" s="118">
        <v>30</v>
      </c>
      <c r="J86" s="118"/>
      <c r="K86" s="118"/>
      <c r="L86" s="118"/>
      <c r="M86" s="118">
        <v>100</v>
      </c>
      <c r="N86" s="102"/>
      <c r="O86" s="134" t="s">
        <v>127</v>
      </c>
      <c r="P86" s="135"/>
      <c r="Q86" s="97"/>
      <c r="R86" s="98"/>
      <c r="S86" s="136"/>
    </row>
    <row r="87" spans="2:19" s="30" customFormat="1" ht="14.45" customHeight="1" x14ac:dyDescent="0.25">
      <c r="B87" s="282"/>
      <c r="C87" s="282"/>
      <c r="D87" s="282"/>
      <c r="E87" s="190" t="s">
        <v>170</v>
      </c>
      <c r="F87" s="191"/>
      <c r="G87" s="173" t="s">
        <v>145</v>
      </c>
      <c r="H87" s="174"/>
      <c r="I87" s="118">
        <v>18</v>
      </c>
      <c r="J87" s="119"/>
      <c r="K87" s="133">
        <v>60</v>
      </c>
      <c r="L87" s="119"/>
      <c r="M87" s="119"/>
      <c r="N87" s="103"/>
      <c r="O87" s="137"/>
      <c r="P87" s="137"/>
      <c r="Q87" s="99"/>
      <c r="R87" s="100"/>
      <c r="S87" s="4"/>
    </row>
    <row r="88" spans="2:19" s="30" customFormat="1" ht="14.45" customHeight="1" x14ac:dyDescent="0.25">
      <c r="B88" s="282"/>
      <c r="C88" s="282"/>
      <c r="D88" s="282"/>
      <c r="E88" s="151" t="s">
        <v>171</v>
      </c>
      <c r="F88" s="152"/>
      <c r="G88" s="155" t="s">
        <v>207</v>
      </c>
      <c r="H88" s="150"/>
      <c r="I88" s="118">
        <v>6</v>
      </c>
      <c r="J88" s="119"/>
      <c r="K88" s="133">
        <v>20</v>
      </c>
      <c r="L88" s="119"/>
      <c r="M88" s="119"/>
      <c r="N88" s="103"/>
      <c r="O88" s="137"/>
      <c r="P88" s="137"/>
      <c r="Q88" s="99"/>
      <c r="R88" s="100"/>
      <c r="S88" s="4"/>
    </row>
    <row r="89" spans="2:19" ht="14.45" customHeight="1" x14ac:dyDescent="0.25">
      <c r="B89" s="282"/>
      <c r="C89" s="282"/>
      <c r="D89" s="282"/>
      <c r="E89" s="190" t="s">
        <v>171</v>
      </c>
      <c r="F89" s="191"/>
      <c r="G89" s="254" t="s">
        <v>172</v>
      </c>
      <c r="H89" s="255"/>
      <c r="I89" s="118">
        <v>8</v>
      </c>
      <c r="J89" s="119">
        <v>20</v>
      </c>
      <c r="K89" s="119"/>
      <c r="L89" s="133">
        <v>20</v>
      </c>
      <c r="M89" s="119"/>
      <c r="N89" s="103"/>
      <c r="O89" s="137"/>
      <c r="P89" s="137"/>
      <c r="Q89" s="99"/>
      <c r="R89" s="100"/>
      <c r="S89" s="4"/>
    </row>
    <row r="90" spans="2:19" ht="14.45" customHeight="1" x14ac:dyDescent="0.25">
      <c r="B90" s="282"/>
      <c r="C90" s="282"/>
      <c r="D90" s="282"/>
      <c r="E90" s="190" t="s">
        <v>171</v>
      </c>
      <c r="F90" s="191"/>
      <c r="G90" s="254" t="s">
        <v>122</v>
      </c>
      <c r="H90" s="255"/>
      <c r="I90" s="118">
        <v>22</v>
      </c>
      <c r="J90" s="118">
        <v>80</v>
      </c>
      <c r="K90" s="118">
        <v>20</v>
      </c>
      <c r="L90" s="118"/>
      <c r="M90" s="118"/>
      <c r="N90" s="262" t="s">
        <v>128</v>
      </c>
      <c r="O90" s="263"/>
      <c r="P90" s="263"/>
      <c r="Q90" s="263"/>
      <c r="R90" s="263"/>
      <c r="S90" s="264"/>
    </row>
    <row r="91" spans="2:19" x14ac:dyDescent="0.25">
      <c r="B91" s="282"/>
      <c r="C91" s="282"/>
      <c r="D91" s="282"/>
      <c r="E91" s="190" t="s">
        <v>171</v>
      </c>
      <c r="F91" s="191"/>
      <c r="G91" s="254" t="s">
        <v>123</v>
      </c>
      <c r="H91" s="255"/>
      <c r="I91" s="118">
        <v>16</v>
      </c>
      <c r="J91" s="119"/>
      <c r="K91" s="132"/>
      <c r="L91" s="118">
        <v>80</v>
      </c>
      <c r="M91" s="118"/>
      <c r="N91" s="262"/>
      <c r="O91" s="263"/>
      <c r="P91" s="263"/>
      <c r="Q91" s="263"/>
      <c r="R91" s="263"/>
      <c r="S91" s="264"/>
    </row>
    <row r="92" spans="2:19" x14ac:dyDescent="0.25">
      <c r="B92" s="282"/>
      <c r="C92" s="282"/>
      <c r="D92" s="282"/>
      <c r="E92" s="190"/>
      <c r="F92" s="191"/>
      <c r="G92" s="173"/>
      <c r="H92" s="174"/>
      <c r="I92" s="118"/>
      <c r="J92" s="118"/>
      <c r="K92" s="132"/>
      <c r="L92" s="132"/>
      <c r="M92" s="118"/>
      <c r="N92" s="131"/>
      <c r="O92" s="130"/>
      <c r="P92" s="101"/>
      <c r="Q92" s="95"/>
      <c r="R92" s="101"/>
      <c r="S92" s="127"/>
    </row>
    <row r="93" spans="2:19" x14ac:dyDescent="0.25">
      <c r="B93" s="282"/>
      <c r="C93" s="282"/>
      <c r="D93" s="282"/>
      <c r="E93" s="256" t="s">
        <v>77</v>
      </c>
      <c r="F93" s="257"/>
      <c r="G93" s="257"/>
      <c r="H93" s="258"/>
      <c r="I93" s="120">
        <f>SUM(I86:I92)</f>
        <v>100</v>
      </c>
      <c r="J93" s="120">
        <v>100</v>
      </c>
      <c r="K93" s="120">
        <v>100</v>
      </c>
      <c r="L93" s="120">
        <v>100</v>
      </c>
      <c r="M93" s="120">
        <v>100</v>
      </c>
      <c r="N93" s="131"/>
      <c r="O93" s="130"/>
      <c r="P93" s="101"/>
      <c r="Q93" s="95"/>
      <c r="R93" s="101"/>
      <c r="S93" s="127"/>
    </row>
    <row r="94" spans="2:19" x14ac:dyDescent="0.25">
      <c r="B94" s="282"/>
      <c r="C94" s="282"/>
      <c r="D94" s="282"/>
      <c r="E94" s="32"/>
      <c r="F94" s="33"/>
      <c r="G94" s="33"/>
      <c r="H94" s="33"/>
      <c r="I94" s="33"/>
      <c r="J94" s="33"/>
      <c r="K94" s="33"/>
      <c r="L94" s="33"/>
      <c r="M94" s="33"/>
      <c r="N94" s="33"/>
      <c r="O94" s="33"/>
      <c r="P94" s="33"/>
      <c r="Q94" s="33"/>
      <c r="R94" s="33"/>
      <c r="S94" s="16"/>
    </row>
    <row r="95" spans="2:19" x14ac:dyDescent="0.25">
      <c r="B95" s="49"/>
      <c r="C95" s="35"/>
      <c r="D95" s="36"/>
      <c r="E95" s="43"/>
      <c r="F95" s="44"/>
      <c r="G95" s="44"/>
      <c r="H95" s="44"/>
      <c r="I95" s="44"/>
      <c r="J95" s="44"/>
      <c r="K95" s="44"/>
      <c r="L95" s="44"/>
      <c r="M95" s="44"/>
      <c r="N95" s="44"/>
      <c r="O95" s="44"/>
      <c r="P95" s="44"/>
      <c r="Q95" s="44"/>
      <c r="R95" s="44"/>
      <c r="S95" s="45"/>
    </row>
    <row r="96" spans="2:19" ht="35.450000000000003" customHeight="1" x14ac:dyDescent="0.25">
      <c r="B96" s="249" t="s">
        <v>85</v>
      </c>
      <c r="C96" s="269" t="s">
        <v>83</v>
      </c>
      <c r="D96" s="270"/>
      <c r="E96" s="270"/>
      <c r="F96" s="265" t="s">
        <v>86</v>
      </c>
      <c r="G96" s="265"/>
      <c r="H96" s="265"/>
      <c r="I96" s="265"/>
      <c r="J96" s="265" t="s">
        <v>152</v>
      </c>
      <c r="K96" s="265"/>
      <c r="L96" s="265"/>
      <c r="M96" s="265"/>
      <c r="N96" s="265"/>
      <c r="O96" s="265"/>
      <c r="P96" s="269" t="s">
        <v>153</v>
      </c>
      <c r="Q96" s="270"/>
      <c r="R96" s="271"/>
      <c r="S96" s="249" t="s">
        <v>95</v>
      </c>
    </row>
    <row r="97" spans="2:19" ht="14.45" customHeight="1" x14ac:dyDescent="0.25">
      <c r="B97" s="250"/>
      <c r="C97" s="272"/>
      <c r="D97" s="273"/>
      <c r="E97" s="273"/>
      <c r="F97" s="265" t="s">
        <v>87</v>
      </c>
      <c r="G97" s="265"/>
      <c r="H97" s="265" t="s">
        <v>88</v>
      </c>
      <c r="I97" s="265"/>
      <c r="J97" s="265"/>
      <c r="K97" s="265"/>
      <c r="L97" s="265"/>
      <c r="M97" s="265"/>
      <c r="N97" s="265"/>
      <c r="O97" s="265"/>
      <c r="P97" s="272"/>
      <c r="Q97" s="273"/>
      <c r="R97" s="274"/>
      <c r="S97" s="250"/>
    </row>
    <row r="98" spans="2:19" ht="15.75" thickBot="1" x14ac:dyDescent="0.3">
      <c r="B98" s="251"/>
      <c r="C98" s="275"/>
      <c r="D98" s="276"/>
      <c r="E98" s="276"/>
      <c r="F98" s="265"/>
      <c r="G98" s="265"/>
      <c r="H98" s="265"/>
      <c r="I98" s="265"/>
      <c r="J98" s="266" t="s">
        <v>90</v>
      </c>
      <c r="K98" s="267"/>
      <c r="L98" s="268"/>
      <c r="M98" s="266" t="s">
        <v>89</v>
      </c>
      <c r="N98" s="267"/>
      <c r="O98" s="268"/>
      <c r="P98" s="275"/>
      <c r="Q98" s="276"/>
      <c r="R98" s="277"/>
      <c r="S98" s="250"/>
    </row>
    <row r="99" spans="2:19" s="107" customFormat="1" ht="155.1" customHeight="1" thickBot="1" x14ac:dyDescent="0.25">
      <c r="B99" s="54" t="s">
        <v>140</v>
      </c>
      <c r="C99" s="160" t="s">
        <v>174</v>
      </c>
      <c r="D99" s="161"/>
      <c r="E99" s="162"/>
      <c r="F99" s="192" t="s">
        <v>205</v>
      </c>
      <c r="G99" s="194"/>
      <c r="H99" s="192" t="s">
        <v>178</v>
      </c>
      <c r="I99" s="194"/>
      <c r="J99" s="192" t="s">
        <v>142</v>
      </c>
      <c r="K99" s="193"/>
      <c r="L99" s="194"/>
      <c r="M99" s="192" t="s">
        <v>143</v>
      </c>
      <c r="N99" s="193"/>
      <c r="O99" s="194"/>
      <c r="P99" s="192" t="s">
        <v>175</v>
      </c>
      <c r="Q99" s="193"/>
      <c r="R99" s="193"/>
      <c r="S99" s="145">
        <v>4</v>
      </c>
    </row>
    <row r="100" spans="2:19" s="107" customFormat="1" ht="174.95" customHeight="1" thickBot="1" x14ac:dyDescent="0.25">
      <c r="B100" s="143" t="s">
        <v>141</v>
      </c>
      <c r="C100" s="192" t="s">
        <v>181</v>
      </c>
      <c r="D100" s="193"/>
      <c r="E100" s="194"/>
      <c r="F100" s="192" t="s">
        <v>206</v>
      </c>
      <c r="G100" s="194"/>
      <c r="H100" s="281" t="s">
        <v>179</v>
      </c>
      <c r="I100" s="194"/>
      <c r="J100" s="192" t="s">
        <v>208</v>
      </c>
      <c r="K100" s="193"/>
      <c r="L100" s="194"/>
      <c r="M100" s="192" t="s">
        <v>182</v>
      </c>
      <c r="N100" s="193"/>
      <c r="O100" s="194"/>
      <c r="P100" s="192" t="s">
        <v>176</v>
      </c>
      <c r="Q100" s="193"/>
      <c r="R100" s="193"/>
      <c r="S100" s="145">
        <v>29</v>
      </c>
    </row>
    <row r="101" spans="2:19" s="30" customFormat="1" ht="15" customHeight="1" thickBot="1" x14ac:dyDescent="0.25">
      <c r="B101" s="104">
        <v>8</v>
      </c>
      <c r="C101" s="246" t="s">
        <v>25</v>
      </c>
      <c r="D101" s="247"/>
      <c r="E101" s="247"/>
      <c r="F101" s="247"/>
      <c r="G101" s="247"/>
      <c r="H101" s="247"/>
      <c r="I101" s="247"/>
      <c r="J101" s="247"/>
      <c r="K101" s="247"/>
      <c r="L101" s="247"/>
      <c r="M101" s="247"/>
      <c r="N101" s="247"/>
      <c r="O101" s="247"/>
      <c r="P101" s="247"/>
      <c r="Q101" s="247"/>
      <c r="R101" s="248"/>
      <c r="S101" s="146">
        <v>0.22</v>
      </c>
    </row>
    <row r="102" spans="2:19" s="108" customFormat="1" ht="229.5" customHeight="1" thickBot="1" x14ac:dyDescent="0.25">
      <c r="B102" s="54" t="s">
        <v>146</v>
      </c>
      <c r="C102" s="192" t="s">
        <v>214</v>
      </c>
      <c r="D102" s="193"/>
      <c r="E102" s="194"/>
      <c r="F102" s="192" t="s">
        <v>215</v>
      </c>
      <c r="G102" s="194"/>
      <c r="H102" s="192" t="s">
        <v>179</v>
      </c>
      <c r="I102" s="194"/>
      <c r="J102" s="192" t="s">
        <v>216</v>
      </c>
      <c r="K102" s="193"/>
      <c r="L102" s="194"/>
      <c r="M102" s="192" t="s">
        <v>183</v>
      </c>
      <c r="N102" s="193"/>
      <c r="O102" s="194"/>
      <c r="P102" s="192" t="s">
        <v>177</v>
      </c>
      <c r="Q102" s="193"/>
      <c r="R102" s="193"/>
      <c r="S102" s="145">
        <v>4</v>
      </c>
    </row>
    <row r="103" spans="2:19" s="108" customFormat="1" ht="171.75" customHeight="1" x14ac:dyDescent="0.2">
      <c r="B103" s="105" t="s">
        <v>147</v>
      </c>
      <c r="C103" s="192" t="s">
        <v>217</v>
      </c>
      <c r="D103" s="193"/>
      <c r="E103" s="194"/>
      <c r="F103" s="192" t="s">
        <v>218</v>
      </c>
      <c r="G103" s="194"/>
      <c r="H103" s="192" t="s">
        <v>148</v>
      </c>
      <c r="I103" s="194"/>
      <c r="J103" s="192" t="s">
        <v>211</v>
      </c>
      <c r="K103" s="193"/>
      <c r="L103" s="194"/>
      <c r="M103" s="192" t="s">
        <v>144</v>
      </c>
      <c r="N103" s="193"/>
      <c r="O103" s="194"/>
      <c r="P103" s="192" t="s">
        <v>180</v>
      </c>
      <c r="Q103" s="193"/>
      <c r="R103" s="194"/>
      <c r="S103" s="144">
        <v>25</v>
      </c>
    </row>
    <row r="104" spans="2:19" s="30" customFormat="1" ht="14.45" customHeight="1" x14ac:dyDescent="0.2">
      <c r="B104" s="104">
        <v>16</v>
      </c>
      <c r="C104" s="246" t="s">
        <v>26</v>
      </c>
      <c r="D104" s="247"/>
      <c r="E104" s="247"/>
      <c r="F104" s="247"/>
      <c r="G104" s="247"/>
      <c r="H104" s="247"/>
      <c r="I104" s="247"/>
      <c r="J104" s="247"/>
      <c r="K104" s="247"/>
      <c r="L104" s="247"/>
      <c r="M104" s="247"/>
      <c r="N104" s="247"/>
      <c r="O104" s="247"/>
      <c r="P104" s="247"/>
      <c r="Q104" s="247"/>
      <c r="R104" s="248"/>
      <c r="S104" s="106">
        <v>0.16</v>
      </c>
    </row>
    <row r="105" spans="2:19" ht="14.45" customHeight="1" x14ac:dyDescent="0.25">
      <c r="B105" s="163"/>
      <c r="C105" s="164"/>
      <c r="D105" s="164"/>
      <c r="E105" s="164"/>
      <c r="F105" s="164"/>
      <c r="G105" s="164"/>
      <c r="H105" s="164"/>
      <c r="I105" s="164"/>
      <c r="J105" s="164"/>
      <c r="K105" s="164"/>
      <c r="L105" s="164"/>
      <c r="M105" s="164"/>
      <c r="N105" s="164"/>
      <c r="O105" s="164"/>
      <c r="P105" s="164"/>
      <c r="Q105" s="164"/>
      <c r="R105" s="164"/>
      <c r="S105" s="164"/>
    </row>
    <row r="107" spans="2:19" x14ac:dyDescent="0.25">
      <c r="B107" s="125" t="s">
        <v>96</v>
      </c>
      <c r="C107" s="21"/>
    </row>
    <row r="108" spans="2:19" ht="27.95" customHeight="1" x14ac:dyDescent="0.25">
      <c r="B108" s="122">
        <v>1</v>
      </c>
      <c r="C108" s="374" t="s">
        <v>102</v>
      </c>
      <c r="D108" s="374"/>
      <c r="E108" s="374"/>
      <c r="F108" s="374"/>
      <c r="G108" s="374"/>
      <c r="H108" s="374"/>
      <c r="I108" s="374"/>
      <c r="J108" s="374"/>
      <c r="K108" s="374"/>
      <c r="L108" s="374"/>
      <c r="M108" s="374"/>
      <c r="N108" s="374"/>
      <c r="O108" s="374"/>
      <c r="P108" s="374"/>
      <c r="Q108" s="374"/>
      <c r="R108" s="374"/>
      <c r="S108" s="375"/>
    </row>
    <row r="109" spans="2:19" ht="27.6" customHeight="1" x14ac:dyDescent="0.25">
      <c r="B109" s="123">
        <v>2</v>
      </c>
      <c r="C109" s="371" t="s">
        <v>103</v>
      </c>
      <c r="D109" s="372"/>
      <c r="E109" s="372"/>
      <c r="F109" s="372"/>
      <c r="G109" s="372"/>
      <c r="H109" s="372"/>
      <c r="I109" s="372"/>
      <c r="J109" s="372"/>
      <c r="K109" s="372"/>
      <c r="L109" s="372"/>
      <c r="M109" s="372"/>
      <c r="N109" s="372"/>
      <c r="O109" s="372"/>
      <c r="P109" s="372"/>
      <c r="Q109" s="372"/>
      <c r="R109" s="372"/>
      <c r="S109" s="373"/>
    </row>
    <row r="110" spans="2:19" ht="26.45" customHeight="1" x14ac:dyDescent="0.25">
      <c r="B110" s="123">
        <v>3</v>
      </c>
      <c r="C110" s="371" t="s">
        <v>104</v>
      </c>
      <c r="D110" s="372"/>
      <c r="E110" s="372"/>
      <c r="F110" s="372"/>
      <c r="G110" s="372"/>
      <c r="H110" s="372"/>
      <c r="I110" s="372"/>
      <c r="J110" s="372"/>
      <c r="K110" s="372"/>
      <c r="L110" s="372"/>
      <c r="M110" s="372"/>
      <c r="N110" s="372"/>
      <c r="O110" s="372"/>
      <c r="P110" s="372"/>
      <c r="Q110" s="372"/>
      <c r="R110" s="372"/>
      <c r="S110" s="373"/>
    </row>
    <row r="111" spans="2:19" ht="30" customHeight="1" x14ac:dyDescent="0.25">
      <c r="B111" s="123">
        <v>4</v>
      </c>
      <c r="C111" s="371" t="s">
        <v>105</v>
      </c>
      <c r="D111" s="372"/>
      <c r="E111" s="372"/>
      <c r="F111" s="372"/>
      <c r="G111" s="372"/>
      <c r="H111" s="372"/>
      <c r="I111" s="372"/>
      <c r="J111" s="372"/>
      <c r="K111" s="372"/>
      <c r="L111" s="372"/>
      <c r="M111" s="372"/>
      <c r="N111" s="372"/>
      <c r="O111" s="372"/>
      <c r="P111" s="372"/>
      <c r="Q111" s="372"/>
      <c r="R111" s="372"/>
      <c r="S111" s="373"/>
    </row>
    <row r="112" spans="2:19" ht="29.1" customHeight="1" x14ac:dyDescent="0.25">
      <c r="B112" s="123">
        <v>5</v>
      </c>
      <c r="C112" s="371" t="s">
        <v>106</v>
      </c>
      <c r="D112" s="372"/>
      <c r="E112" s="372"/>
      <c r="F112" s="372"/>
      <c r="G112" s="372"/>
      <c r="H112" s="372"/>
      <c r="I112" s="372"/>
      <c r="J112" s="372"/>
      <c r="K112" s="372"/>
      <c r="L112" s="372"/>
      <c r="M112" s="372"/>
      <c r="N112" s="372"/>
      <c r="O112" s="372"/>
      <c r="P112" s="372"/>
      <c r="Q112" s="372"/>
      <c r="R112" s="372"/>
      <c r="S112" s="373"/>
    </row>
    <row r="113" spans="2:19" ht="28.5" customHeight="1" x14ac:dyDescent="0.25">
      <c r="B113" s="123">
        <v>6</v>
      </c>
      <c r="C113" s="371" t="s">
        <v>107</v>
      </c>
      <c r="D113" s="372"/>
      <c r="E113" s="372"/>
      <c r="F113" s="372"/>
      <c r="G113" s="372"/>
      <c r="H113" s="372"/>
      <c r="I113" s="372"/>
      <c r="J113" s="372"/>
      <c r="K113" s="372"/>
      <c r="L113" s="372"/>
      <c r="M113" s="372"/>
      <c r="N113" s="372"/>
      <c r="O113" s="372"/>
      <c r="P113" s="372"/>
      <c r="Q113" s="372"/>
      <c r="R113" s="372"/>
      <c r="S113" s="373"/>
    </row>
    <row r="114" spans="2:19" ht="14.45" customHeight="1" x14ac:dyDescent="0.25">
      <c r="B114" s="123">
        <v>7</v>
      </c>
      <c r="C114" s="371" t="s">
        <v>108</v>
      </c>
      <c r="D114" s="372"/>
      <c r="E114" s="372"/>
      <c r="F114" s="372"/>
      <c r="G114" s="372"/>
      <c r="H114" s="372"/>
      <c r="I114" s="372"/>
      <c r="J114" s="372"/>
      <c r="K114" s="372"/>
      <c r="L114" s="372"/>
      <c r="M114" s="372"/>
      <c r="N114" s="372"/>
      <c r="O114" s="372"/>
      <c r="P114" s="372"/>
      <c r="Q114" s="372"/>
      <c r="R114" s="372"/>
      <c r="S114" s="373"/>
    </row>
    <row r="115" spans="2:19" ht="29.45" customHeight="1" x14ac:dyDescent="0.25">
      <c r="B115" s="123">
        <v>8</v>
      </c>
      <c r="C115" s="371" t="s">
        <v>109</v>
      </c>
      <c r="D115" s="372"/>
      <c r="E115" s="372"/>
      <c r="F115" s="372"/>
      <c r="G115" s="372"/>
      <c r="H115" s="372"/>
      <c r="I115" s="372"/>
      <c r="J115" s="372"/>
      <c r="K115" s="372"/>
      <c r="L115" s="372"/>
      <c r="M115" s="372"/>
      <c r="N115" s="372"/>
      <c r="O115" s="372"/>
      <c r="P115" s="372"/>
      <c r="Q115" s="372"/>
      <c r="R115" s="372"/>
      <c r="S115" s="373"/>
    </row>
    <row r="116" spans="2:19" ht="27.6" customHeight="1" x14ac:dyDescent="0.25">
      <c r="B116" s="123">
        <v>9</v>
      </c>
      <c r="C116" s="371" t="s">
        <v>110</v>
      </c>
      <c r="D116" s="372"/>
      <c r="E116" s="372"/>
      <c r="F116" s="372"/>
      <c r="G116" s="372"/>
      <c r="H116" s="372"/>
      <c r="I116" s="372"/>
      <c r="J116" s="372"/>
      <c r="K116" s="372"/>
      <c r="L116" s="372"/>
      <c r="M116" s="372"/>
      <c r="N116" s="372"/>
      <c r="O116" s="372"/>
      <c r="P116" s="372"/>
      <c r="Q116" s="372"/>
      <c r="R116" s="372"/>
      <c r="S116" s="373"/>
    </row>
    <row r="117" spans="2:19" ht="14.45" customHeight="1" x14ac:dyDescent="0.25">
      <c r="B117" s="123">
        <v>10</v>
      </c>
      <c r="C117" s="371" t="s">
        <v>111</v>
      </c>
      <c r="D117" s="372"/>
      <c r="E117" s="372"/>
      <c r="F117" s="372"/>
      <c r="G117" s="372"/>
      <c r="H117" s="372"/>
      <c r="I117" s="372"/>
      <c r="J117" s="372"/>
      <c r="K117" s="372"/>
      <c r="L117" s="372"/>
      <c r="M117" s="372"/>
      <c r="N117" s="372"/>
      <c r="O117" s="372"/>
      <c r="P117" s="372"/>
      <c r="Q117" s="372"/>
      <c r="R117" s="372"/>
      <c r="S117" s="373"/>
    </row>
    <row r="118" spans="2:19" x14ac:dyDescent="0.25">
      <c r="B118" s="123">
        <v>11</v>
      </c>
      <c r="C118" s="371" t="s">
        <v>112</v>
      </c>
      <c r="D118" s="372"/>
      <c r="E118" s="372"/>
      <c r="F118" s="372"/>
      <c r="G118" s="372"/>
      <c r="H118" s="372"/>
      <c r="I118" s="372"/>
      <c r="J118" s="372"/>
      <c r="K118" s="372"/>
      <c r="L118" s="372"/>
      <c r="M118" s="372"/>
      <c r="N118" s="372"/>
      <c r="O118" s="372"/>
      <c r="P118" s="372"/>
      <c r="Q118" s="372"/>
      <c r="R118" s="372"/>
      <c r="S118" s="373"/>
    </row>
    <row r="119" spans="2:19" ht="14.45" customHeight="1" x14ac:dyDescent="0.25">
      <c r="B119" s="123">
        <v>12</v>
      </c>
      <c r="C119" s="371" t="s">
        <v>113</v>
      </c>
      <c r="D119" s="372"/>
      <c r="E119" s="372"/>
      <c r="F119" s="372"/>
      <c r="G119" s="372"/>
      <c r="H119" s="372"/>
      <c r="I119" s="372"/>
      <c r="J119" s="372"/>
      <c r="K119" s="372"/>
      <c r="L119" s="372"/>
      <c r="M119" s="372"/>
      <c r="N119" s="372"/>
      <c r="O119" s="372"/>
      <c r="P119" s="372"/>
      <c r="Q119" s="372"/>
      <c r="R119" s="372"/>
      <c r="S119" s="373"/>
    </row>
    <row r="120" spans="2:19" x14ac:dyDescent="0.25">
      <c r="B120" s="123">
        <v>13</v>
      </c>
      <c r="C120" s="156" t="s">
        <v>114</v>
      </c>
      <c r="D120" s="156"/>
      <c r="E120" s="156"/>
      <c r="F120" s="156"/>
      <c r="G120" s="156"/>
      <c r="H120" s="156"/>
      <c r="I120" s="156"/>
      <c r="J120" s="156"/>
      <c r="K120" s="156"/>
      <c r="L120" s="156"/>
      <c r="M120" s="156"/>
      <c r="N120" s="156"/>
      <c r="O120" s="156"/>
      <c r="P120" s="156"/>
      <c r="Q120" s="156"/>
      <c r="R120" s="156"/>
      <c r="S120" s="157"/>
    </row>
    <row r="121" spans="2:19" x14ac:dyDescent="0.25">
      <c r="B121" s="123">
        <v>14</v>
      </c>
      <c r="C121" s="158" t="s">
        <v>115</v>
      </c>
      <c r="D121" s="158"/>
      <c r="E121" s="158"/>
      <c r="F121" s="158"/>
      <c r="G121" s="158"/>
      <c r="H121" s="158"/>
      <c r="I121" s="158"/>
      <c r="J121" s="158"/>
      <c r="K121" s="158"/>
      <c r="L121" s="158"/>
      <c r="M121" s="158"/>
      <c r="N121" s="158"/>
      <c r="O121" s="158"/>
      <c r="P121" s="158"/>
      <c r="Q121" s="158"/>
      <c r="R121" s="158"/>
      <c r="S121" s="159"/>
    </row>
    <row r="122" spans="2:19" ht="28.5" customHeight="1" x14ac:dyDescent="0.25">
      <c r="B122" s="124">
        <v>15</v>
      </c>
      <c r="C122" s="165" t="s">
        <v>116</v>
      </c>
      <c r="D122" s="165"/>
      <c r="E122" s="165"/>
      <c r="F122" s="165"/>
      <c r="G122" s="165"/>
      <c r="H122" s="165"/>
      <c r="I122" s="165"/>
      <c r="J122" s="165"/>
      <c r="K122" s="165"/>
      <c r="L122" s="165"/>
      <c r="M122" s="165"/>
      <c r="N122" s="165"/>
      <c r="O122" s="165"/>
      <c r="P122" s="165"/>
      <c r="Q122" s="165"/>
      <c r="R122" s="165"/>
      <c r="S122" s="166"/>
    </row>
  </sheetData>
  <mergeCells count="159">
    <mergeCell ref="E50:S50"/>
    <mergeCell ref="E48:S48"/>
    <mergeCell ref="C117:S117"/>
    <mergeCell ref="C118:S118"/>
    <mergeCell ref="C119:S119"/>
    <mergeCell ref="C108:S108"/>
    <mergeCell ref="C109:S109"/>
    <mergeCell ref="C110:S110"/>
    <mergeCell ref="C111:S111"/>
    <mergeCell ref="C112:S112"/>
    <mergeCell ref="C113:S113"/>
    <mergeCell ref="C114:S114"/>
    <mergeCell ref="C115:S115"/>
    <mergeCell ref="C116:S116"/>
    <mergeCell ref="C104:R104"/>
    <mergeCell ref="P99:R99"/>
    <mergeCell ref="P100:R100"/>
    <mergeCell ref="C102:E102"/>
    <mergeCell ref="F102:G102"/>
    <mergeCell ref="H102:I102"/>
    <mergeCell ref="J102:L102"/>
    <mergeCell ref="J99:L99"/>
    <mergeCell ref="J100:L100"/>
    <mergeCell ref="M103:O103"/>
    <mergeCell ref="E41:F42"/>
    <mergeCell ref="E44:F44"/>
    <mergeCell ref="E45:F45"/>
    <mergeCell ref="G41:K41"/>
    <mergeCell ref="B16:D17"/>
    <mergeCell ref="E16:S17"/>
    <mergeCell ref="F27:S27"/>
    <mergeCell ref="B29:D38"/>
    <mergeCell ref="E39:J39"/>
    <mergeCell ref="E29:J29"/>
    <mergeCell ref="E30:S30"/>
    <mergeCell ref="B39:D46"/>
    <mergeCell ref="K33:L33"/>
    <mergeCell ref="K34:L34"/>
    <mergeCell ref="K35:L35"/>
    <mergeCell ref="K36:L36"/>
    <mergeCell ref="K37:L37"/>
    <mergeCell ref="E43:F43"/>
    <mergeCell ref="E18:N18"/>
    <mergeCell ref="F19:S19"/>
    <mergeCell ref="F20:S20"/>
    <mergeCell ref="D3:Q3"/>
    <mergeCell ref="B8:D9"/>
    <mergeCell ref="B10:D14"/>
    <mergeCell ref="B7:D7"/>
    <mergeCell ref="F7:G7"/>
    <mergeCell ref="E8:E9"/>
    <mergeCell ref="F8:G9"/>
    <mergeCell ref="H7:I7"/>
    <mergeCell ref="H8:I9"/>
    <mergeCell ref="E10:I10"/>
    <mergeCell ref="J10:N10"/>
    <mergeCell ref="J11:N14"/>
    <mergeCell ref="E11:I14"/>
    <mergeCell ref="B2:C5"/>
    <mergeCell ref="O11:S14"/>
    <mergeCell ref="O10:S10"/>
    <mergeCell ref="R2:S5"/>
    <mergeCell ref="B6:S6"/>
    <mergeCell ref="D4:Q5"/>
    <mergeCell ref="R7:S7"/>
    <mergeCell ref="J7:L7"/>
    <mergeCell ref="D2:Q2"/>
    <mergeCell ref="M7:N7"/>
    <mergeCell ref="O7:Q7"/>
    <mergeCell ref="F78:G78"/>
    <mergeCell ref="F79:G79"/>
    <mergeCell ref="J73:K73"/>
    <mergeCell ref="F75:G75"/>
    <mergeCell ref="F76:G76"/>
    <mergeCell ref="P102:R102"/>
    <mergeCell ref="G86:H86"/>
    <mergeCell ref="M99:O99"/>
    <mergeCell ref="M100:O100"/>
    <mergeCell ref="P96:R98"/>
    <mergeCell ref="F99:G99"/>
    <mergeCell ref="H99:I99"/>
    <mergeCell ref="E82:H82"/>
    <mergeCell ref="M102:O102"/>
    <mergeCell ref="C100:E100"/>
    <mergeCell ref="F100:G100"/>
    <mergeCell ref="H100:I100"/>
    <mergeCell ref="G87:H87"/>
    <mergeCell ref="G90:H90"/>
    <mergeCell ref="B82:D94"/>
    <mergeCell ref="C96:E98"/>
    <mergeCell ref="F96:I96"/>
    <mergeCell ref="F97:G98"/>
    <mergeCell ref="H97:I98"/>
    <mergeCell ref="H103:I103"/>
    <mergeCell ref="J103:L103"/>
    <mergeCell ref="C101:R101"/>
    <mergeCell ref="S96:S98"/>
    <mergeCell ref="B96:B98"/>
    <mergeCell ref="E91:F91"/>
    <mergeCell ref="E92:F92"/>
    <mergeCell ref="G84:H85"/>
    <mergeCell ref="I84:I85"/>
    <mergeCell ref="G91:H91"/>
    <mergeCell ref="G92:H92"/>
    <mergeCell ref="E93:H93"/>
    <mergeCell ref="N85:S85"/>
    <mergeCell ref="G89:H89"/>
    <mergeCell ref="N90:S91"/>
    <mergeCell ref="J96:O97"/>
    <mergeCell ref="J98:L98"/>
    <mergeCell ref="M98:O98"/>
    <mergeCell ref="M8:M9"/>
    <mergeCell ref="N8:N9"/>
    <mergeCell ref="O8:Q9"/>
    <mergeCell ref="B71:D81"/>
    <mergeCell ref="H73:I73"/>
    <mergeCell ref="F73:G73"/>
    <mergeCell ref="F74:G74"/>
    <mergeCell ref="B47:D57"/>
    <mergeCell ref="E47:S47"/>
    <mergeCell ref="E49:S49"/>
    <mergeCell ref="R8:S9"/>
    <mergeCell ref="E23:J23"/>
    <mergeCell ref="J8:L9"/>
    <mergeCell ref="F21:S21"/>
    <mergeCell ref="F24:S24"/>
    <mergeCell ref="F26:S26"/>
    <mergeCell ref="F25:S25"/>
    <mergeCell ref="F22:S22"/>
    <mergeCell ref="E31:E32"/>
    <mergeCell ref="F31:I31"/>
    <mergeCell ref="B18:D28"/>
    <mergeCell ref="B15:D15"/>
    <mergeCell ref="E15:S15"/>
    <mergeCell ref="F77:G77"/>
    <mergeCell ref="C120:S120"/>
    <mergeCell ref="C121:S121"/>
    <mergeCell ref="C99:E99"/>
    <mergeCell ref="B105:S105"/>
    <mergeCell ref="C122:S122"/>
    <mergeCell ref="B59:D70"/>
    <mergeCell ref="F80:G80"/>
    <mergeCell ref="H74:I74"/>
    <mergeCell ref="H75:I75"/>
    <mergeCell ref="H76:I76"/>
    <mergeCell ref="H77:I77"/>
    <mergeCell ref="H78:I78"/>
    <mergeCell ref="H79:I79"/>
    <mergeCell ref="H80:I80"/>
    <mergeCell ref="J74:K78"/>
    <mergeCell ref="J79:K80"/>
    <mergeCell ref="E84:F85"/>
    <mergeCell ref="E86:F86"/>
    <mergeCell ref="E87:F87"/>
    <mergeCell ref="E89:F89"/>
    <mergeCell ref="E90:F90"/>
    <mergeCell ref="P103:R103"/>
    <mergeCell ref="C103:E103"/>
    <mergeCell ref="F103:G103"/>
  </mergeCells>
  <phoneticPr fontId="10" type="noConversion"/>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V19"/>
  <sheetViews>
    <sheetView topLeftCell="B1" workbookViewId="0">
      <selection activeCell="M6" sqref="M6:N7"/>
    </sheetView>
  </sheetViews>
  <sheetFormatPr defaultRowHeight="15" x14ac:dyDescent="0.25"/>
  <cols>
    <col min="6" max="6" width="16.5703125" customWidth="1"/>
  </cols>
  <sheetData>
    <row r="2" spans="5:22" x14ac:dyDescent="0.25">
      <c r="F2" s="13"/>
      <c r="G2" s="13"/>
      <c r="H2" s="13"/>
    </row>
    <row r="5" spans="5:22" ht="28.5" x14ac:dyDescent="0.25">
      <c r="E5" s="23" t="s">
        <v>51</v>
      </c>
      <c r="F5" s="24" t="s">
        <v>52</v>
      </c>
      <c r="G5" s="24" t="s">
        <v>53</v>
      </c>
      <c r="H5" s="24" t="s">
        <v>54</v>
      </c>
      <c r="I5" s="389" t="s">
        <v>55</v>
      </c>
      <c r="J5" s="389"/>
      <c r="K5" s="389" t="s">
        <v>56</v>
      </c>
      <c r="L5" s="389"/>
      <c r="M5" s="391" t="s">
        <v>57</v>
      </c>
      <c r="N5" s="391"/>
    </row>
    <row r="6" spans="5:22" ht="42" customHeight="1" x14ac:dyDescent="0.25">
      <c r="E6" s="387">
        <v>1</v>
      </c>
      <c r="F6" s="386" t="s">
        <v>58</v>
      </c>
      <c r="G6" s="388">
        <v>0.05</v>
      </c>
      <c r="H6" s="384" t="s">
        <v>66</v>
      </c>
      <c r="I6" s="384"/>
      <c r="J6" s="384"/>
      <c r="K6" s="384" t="s">
        <v>59</v>
      </c>
      <c r="L6" s="384"/>
      <c r="M6" s="390"/>
      <c r="N6" s="390"/>
    </row>
    <row r="7" spans="5:22" x14ac:dyDescent="0.25">
      <c r="E7" s="387"/>
      <c r="F7" s="386"/>
      <c r="G7" s="388"/>
      <c r="H7" s="384"/>
      <c r="I7" s="384"/>
      <c r="J7" s="384"/>
      <c r="K7" s="384"/>
      <c r="L7" s="384"/>
      <c r="M7" s="390"/>
      <c r="N7" s="390"/>
    </row>
    <row r="8" spans="5:22" ht="42" customHeight="1" x14ac:dyDescent="0.25">
      <c r="E8" s="387"/>
      <c r="F8" s="386" t="s">
        <v>60</v>
      </c>
      <c r="G8" s="388">
        <v>0.05</v>
      </c>
      <c r="H8" s="386"/>
      <c r="I8" s="384" t="s">
        <v>66</v>
      </c>
      <c r="J8" s="384"/>
      <c r="K8" s="384" t="s">
        <v>59</v>
      </c>
      <c r="L8" s="384"/>
      <c r="M8" s="390"/>
      <c r="N8" s="390"/>
    </row>
    <row r="9" spans="5:22" x14ac:dyDescent="0.25">
      <c r="E9" s="387"/>
      <c r="F9" s="386"/>
      <c r="G9" s="388"/>
      <c r="H9" s="386"/>
      <c r="I9" s="384"/>
      <c r="J9" s="384"/>
      <c r="K9" s="384"/>
      <c r="L9" s="384"/>
      <c r="M9" s="390"/>
      <c r="N9" s="390"/>
    </row>
    <row r="10" spans="5:22" ht="42" customHeight="1" x14ac:dyDescent="0.25">
      <c r="E10" s="387"/>
      <c r="F10" s="386" t="s">
        <v>61</v>
      </c>
      <c r="G10" s="388">
        <v>0.05</v>
      </c>
      <c r="H10" s="386"/>
      <c r="I10" s="384" t="s">
        <v>66</v>
      </c>
      <c r="J10" s="384"/>
      <c r="K10" s="384" t="s">
        <v>59</v>
      </c>
      <c r="L10" s="384"/>
      <c r="M10" s="390"/>
      <c r="N10" s="390"/>
    </row>
    <row r="11" spans="5:22" x14ac:dyDescent="0.25">
      <c r="E11" s="387"/>
      <c r="F11" s="386"/>
      <c r="G11" s="388"/>
      <c r="H11" s="386"/>
      <c r="I11" s="384"/>
      <c r="J11" s="384"/>
      <c r="K11" s="384"/>
      <c r="L11" s="384"/>
      <c r="M11" s="390"/>
      <c r="N11" s="390"/>
    </row>
    <row r="12" spans="5:22" ht="28.5" x14ac:dyDescent="0.25">
      <c r="E12" s="25">
        <v>2</v>
      </c>
      <c r="F12" s="26" t="s">
        <v>62</v>
      </c>
      <c r="G12" s="27">
        <v>0.2</v>
      </c>
      <c r="H12" s="26" t="s">
        <v>63</v>
      </c>
      <c r="I12" s="384" t="s">
        <v>63</v>
      </c>
      <c r="J12" s="384"/>
      <c r="K12" s="384"/>
      <c r="L12" s="384"/>
      <c r="M12" s="390"/>
      <c r="N12" s="390"/>
    </row>
    <row r="13" spans="5:22" x14ac:dyDescent="0.25">
      <c r="E13" s="387">
        <v>3</v>
      </c>
      <c r="F13" s="386" t="s">
        <v>64</v>
      </c>
      <c r="G13" s="388">
        <v>0.35</v>
      </c>
      <c r="H13" s="386"/>
      <c r="I13" s="384"/>
      <c r="J13" s="384"/>
      <c r="K13" s="384" t="s">
        <v>42</v>
      </c>
      <c r="L13" s="384"/>
      <c r="M13" s="390" t="s">
        <v>42</v>
      </c>
      <c r="N13" s="390"/>
    </row>
    <row r="14" spans="5:22" x14ac:dyDescent="0.25">
      <c r="E14" s="387"/>
      <c r="F14" s="386"/>
      <c r="G14" s="388"/>
      <c r="H14" s="386"/>
      <c r="I14" s="384"/>
      <c r="J14" s="384"/>
      <c r="K14" s="384"/>
      <c r="L14" s="384"/>
      <c r="M14" s="390"/>
      <c r="N14" s="390"/>
      <c r="O14" s="385" t="s">
        <v>10</v>
      </c>
      <c r="P14" s="385" t="s">
        <v>11</v>
      </c>
      <c r="Q14" s="385" t="s">
        <v>12</v>
      </c>
      <c r="R14" s="385" t="s">
        <v>13</v>
      </c>
      <c r="S14" s="385" t="s">
        <v>14</v>
      </c>
      <c r="T14" s="385" t="s">
        <v>15</v>
      </c>
      <c r="U14" s="385" t="s">
        <v>16</v>
      </c>
      <c r="V14" s="385" t="s">
        <v>17</v>
      </c>
    </row>
    <row r="15" spans="5:22" ht="28.5" x14ac:dyDescent="0.25">
      <c r="E15" s="25">
        <v>4</v>
      </c>
      <c r="F15" s="26" t="s">
        <v>65</v>
      </c>
      <c r="G15" s="27">
        <v>0.3</v>
      </c>
      <c r="H15" s="26" t="s">
        <v>63</v>
      </c>
      <c r="I15" s="384" t="s">
        <v>63</v>
      </c>
      <c r="J15" s="384"/>
      <c r="K15" s="384" t="s">
        <v>63</v>
      </c>
      <c r="L15" s="384"/>
      <c r="M15" s="390" t="s">
        <v>63</v>
      </c>
      <c r="N15" s="390"/>
      <c r="O15" s="230"/>
      <c r="P15" s="230"/>
      <c r="Q15" s="230"/>
      <c r="R15" s="230"/>
      <c r="S15" s="230"/>
      <c r="T15" s="230"/>
      <c r="U15" s="230"/>
      <c r="V15" s="230"/>
    </row>
    <row r="17" spans="6:12" x14ac:dyDescent="0.25">
      <c r="F17" s="348" t="s">
        <v>24</v>
      </c>
      <c r="G17" s="367"/>
      <c r="H17" s="376"/>
      <c r="I17" s="376"/>
      <c r="J17" s="376"/>
      <c r="K17" s="377"/>
      <c r="L17" s="15"/>
    </row>
    <row r="18" spans="6:12" x14ac:dyDescent="0.25">
      <c r="F18" s="378" t="s">
        <v>24</v>
      </c>
      <c r="G18" s="368"/>
      <c r="H18" s="379"/>
      <c r="I18" s="379"/>
      <c r="J18" s="379"/>
      <c r="K18" s="380"/>
      <c r="L18" s="15"/>
    </row>
    <row r="19" spans="6:12" x14ac:dyDescent="0.25">
      <c r="F19" s="381"/>
      <c r="G19" s="382"/>
      <c r="H19" s="382"/>
      <c r="I19" s="382"/>
      <c r="J19" s="382"/>
      <c r="K19" s="383"/>
      <c r="L19" s="15"/>
    </row>
  </sheetData>
  <mergeCells count="48">
    <mergeCell ref="H6:H7"/>
    <mergeCell ref="I5:J5"/>
    <mergeCell ref="I6:J7"/>
    <mergeCell ref="I8:J9"/>
    <mergeCell ref="I10:J11"/>
    <mergeCell ref="I12:J12"/>
    <mergeCell ref="K10:L11"/>
    <mergeCell ref="K15:L15"/>
    <mergeCell ref="M8:N9"/>
    <mergeCell ref="M6:N7"/>
    <mergeCell ref="M15:N15"/>
    <mergeCell ref="K5:L5"/>
    <mergeCell ref="K12:L12"/>
    <mergeCell ref="K13:L14"/>
    <mergeCell ref="M13:N14"/>
    <mergeCell ref="K6:L7"/>
    <mergeCell ref="K8:L9"/>
    <mergeCell ref="M5:N5"/>
    <mergeCell ref="M10:N11"/>
    <mergeCell ref="M12:N12"/>
    <mergeCell ref="E6:E7"/>
    <mergeCell ref="F6:F7"/>
    <mergeCell ref="G6:G7"/>
    <mergeCell ref="T14:T15"/>
    <mergeCell ref="U14:U15"/>
    <mergeCell ref="E10:E11"/>
    <mergeCell ref="F10:F11"/>
    <mergeCell ref="G10:G11"/>
    <mergeCell ref="H10:H11"/>
    <mergeCell ref="E8:E9"/>
    <mergeCell ref="F8:F9"/>
    <mergeCell ref="G8:G9"/>
    <mergeCell ref="H8:H9"/>
    <mergeCell ref="E13:E14"/>
    <mergeCell ref="F13:F14"/>
    <mergeCell ref="G13:G14"/>
    <mergeCell ref="F17:K17"/>
    <mergeCell ref="F18:K18"/>
    <mergeCell ref="F19:K19"/>
    <mergeCell ref="I15:J15"/>
    <mergeCell ref="V14:V15"/>
    <mergeCell ref="O14:O15"/>
    <mergeCell ref="P14:P15"/>
    <mergeCell ref="Q14:Q15"/>
    <mergeCell ref="R14:R15"/>
    <mergeCell ref="S14:S15"/>
    <mergeCell ref="H13:H14"/>
    <mergeCell ref="I13:J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t3nr1</dc:creator>
  <cp:lastModifiedBy>FakultasHukum USK03</cp:lastModifiedBy>
  <dcterms:created xsi:type="dcterms:W3CDTF">2023-10-30T04:06:32Z</dcterms:created>
  <dcterms:modified xsi:type="dcterms:W3CDTF">2025-09-03T08:35:28Z</dcterms:modified>
</cp:coreProperties>
</file>