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ATA DINAS\WEB POST\WEB MKn\RPS\GANJIL\Semester 3\"/>
    </mc:Choice>
  </mc:AlternateContent>
  <xr:revisionPtr revIDLastSave="0" documentId="13_ncr:1_{4FF6F7AD-AE9F-4E4D-B0CB-77260A0BD597}" xr6:coauthVersionLast="47" xr6:coauthVersionMax="47" xr10:uidLastSave="{00000000-0000-0000-0000-000000000000}"/>
  <bookViews>
    <workbookView xWindow="-120" yWindow="-120" windowWidth="29040" windowHeight="15720" xr2:uid="{F03D3DAB-159E-4E1D-A5D7-2F3915F45093}"/>
  </bookViews>
  <sheets>
    <sheet name="Sheet1" sheetId="1" r:id="rId1"/>
    <sheet name="Sheet2" sheetId="2" r:id="rId2"/>
  </sheets>
  <definedNames>
    <definedName name="_xlnm.Print_Area" localSheetId="0">Sheet1!$A$1:$T$32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2" i="1" l="1"/>
  <c r="L92" i="1"/>
  <c r="J92" i="1"/>
  <c r="K92" i="1"/>
  <c r="I92" i="1"/>
  <c r="K85" i="1" l="1"/>
  <c r="L85" i="1"/>
  <c r="M85" i="1"/>
  <c r="G37" i="1" l="1"/>
  <c r="H37" i="1"/>
  <c r="I37" i="1"/>
  <c r="F37" i="1"/>
  <c r="J35" i="1"/>
  <c r="J37" i="1" l="1"/>
</calcChain>
</file>

<file path=xl/sharedStrings.xml><?xml version="1.0" encoding="utf-8"?>
<sst xmlns="http://schemas.openxmlformats.org/spreadsheetml/2006/main" count="243" uniqueCount="213">
  <si>
    <t>UNIVERSITAS SYIAH KUALA</t>
  </si>
  <si>
    <t xml:space="preserve">RENCANA PEMBELAJARAN SEMESTER </t>
  </si>
  <si>
    <t>Tgl Penyusunan</t>
  </si>
  <si>
    <t>MATA KULIAH (MK)</t>
  </si>
  <si>
    <t>Rumpun MK</t>
  </si>
  <si>
    <t>OTORISASI</t>
  </si>
  <si>
    <t>Pengembang RPS</t>
  </si>
  <si>
    <t>Koordinator MK</t>
  </si>
  <si>
    <t xml:space="preserve">Capaian Pembelajaran Mata Kuliah (CPMK) </t>
  </si>
  <si>
    <t>CPMK</t>
  </si>
  <si>
    <t>Sub CPMK-P4.1_4</t>
  </si>
  <si>
    <t>Sub CPMK-P4.1_5</t>
  </si>
  <si>
    <t>Sub CPMK-P4.1_6</t>
  </si>
  <si>
    <t>Sub CPMK-P4.1_7</t>
  </si>
  <si>
    <t>Sub CPMK-P4.1_8</t>
  </si>
  <si>
    <t>Sub CPMK-P4.1_9</t>
  </si>
  <si>
    <t>Sub CPMK-P4.1_10</t>
  </si>
  <si>
    <t>Sub CPMK-P4.1_11</t>
  </si>
  <si>
    <t>Korelasi CPL terhadap CPMK</t>
  </si>
  <si>
    <t>Deskripsi Singkat MK</t>
  </si>
  <si>
    <t>Utama :</t>
  </si>
  <si>
    <t xml:space="preserve">Pendukung : </t>
  </si>
  <si>
    <t>Pustaka Pembelajaran</t>
  </si>
  <si>
    <t xml:space="preserve">Dosen Pengampu </t>
  </si>
  <si>
    <t xml:space="preserve">
</t>
  </si>
  <si>
    <t>UJIAN TENGAH SEMESTER</t>
  </si>
  <si>
    <t>UJIAN AKHIR SEMESTER</t>
  </si>
  <si>
    <t>Kriteria Penilaian</t>
  </si>
  <si>
    <t>≥87</t>
  </si>
  <si>
    <t>A</t>
  </si>
  <si>
    <t>78 - &lt;87</t>
  </si>
  <si>
    <t>AB</t>
  </si>
  <si>
    <t>69 - &lt;78</t>
  </si>
  <si>
    <t>B</t>
  </si>
  <si>
    <t>60 - &lt;69</t>
  </si>
  <si>
    <t>BC</t>
  </si>
  <si>
    <t>51 - &lt;60</t>
  </si>
  <si>
    <t>C</t>
  </si>
  <si>
    <t>41 - &lt;51</t>
  </si>
  <si>
    <t>D</t>
  </si>
  <si>
    <t>&lt;41</t>
  </si>
  <si>
    <t>E</t>
  </si>
  <si>
    <t>Proyek</t>
  </si>
  <si>
    <t xml:space="preserve">Kategori </t>
  </si>
  <si>
    <t>Huruf Mutu</t>
  </si>
  <si>
    <t>Sangat Baik</t>
  </si>
  <si>
    <t>Baik</t>
  </si>
  <si>
    <t>Kurang Baik</t>
  </si>
  <si>
    <t>Sedang</t>
  </si>
  <si>
    <t>Cukup</t>
  </si>
  <si>
    <t>Gagal</t>
  </si>
  <si>
    <t>No</t>
  </si>
  <si>
    <t>Komponen Penilaian</t>
  </si>
  <si>
    <t>Bobot</t>
  </si>
  <si>
    <t>CPMK 1</t>
  </si>
  <si>
    <t>CPMK 2</t>
  </si>
  <si>
    <t>CPMK 3</t>
  </si>
  <si>
    <t>CPMK 4</t>
  </si>
  <si>
    <t>A.  (Case 1)</t>
  </si>
  <si>
    <t>Case participation</t>
  </si>
  <si>
    <t>B.  (Case 2)</t>
  </si>
  <si>
    <t>C. (Case  3)</t>
  </si>
  <si>
    <t>Cultural Biography</t>
  </si>
  <si>
    <t xml:space="preserve">Essay  (rubric) </t>
  </si>
  <si>
    <t>Grup proyek</t>
  </si>
  <si>
    <t xml:space="preserve">Final exam </t>
  </si>
  <si>
    <t>Case participation (rubric)</t>
  </si>
  <si>
    <t xml:space="preserve">Komponen Penilaian </t>
  </si>
  <si>
    <t>Kriteria dan Item Penilaian</t>
  </si>
  <si>
    <t>Kode MK</t>
  </si>
  <si>
    <t>Kategori</t>
  </si>
  <si>
    <t>MK Prasyarat</t>
  </si>
  <si>
    <t>Bobot (sks)</t>
  </si>
  <si>
    <t>Semester</t>
  </si>
  <si>
    <t>Capaian Pembelajaran</t>
  </si>
  <si>
    <t>Koordinator Program Studi</t>
  </si>
  <si>
    <t>CPL-Prodi (Capaian Pembelajaran Lulusan Program Studi) yang di bebankan pada MK</t>
  </si>
  <si>
    <t>Total</t>
  </si>
  <si>
    <t>Aspek</t>
  </si>
  <si>
    <t>CPMK1</t>
  </si>
  <si>
    <t>CPMK2</t>
  </si>
  <si>
    <t>CPMK3</t>
  </si>
  <si>
    <t>CPMK4</t>
  </si>
  <si>
    <t>Kemampuan Akhir Tiap Tahapan  Belajar (Sub-CPMK)</t>
  </si>
  <si>
    <t>Matriks Korelasi CPL dan CPMK</t>
  </si>
  <si>
    <t>Mg ke-</t>
  </si>
  <si>
    <t>Penilaian</t>
  </si>
  <si>
    <t>Indikator</t>
  </si>
  <si>
    <t>Kriteria &amp; Teknik</t>
  </si>
  <si>
    <r>
      <t>Daring (</t>
    </r>
    <r>
      <rPr>
        <b/>
        <i/>
        <sz val="11"/>
        <color theme="1"/>
        <rFont val="Cambria"/>
        <family val="1"/>
      </rPr>
      <t>online</t>
    </r>
    <r>
      <rPr>
        <b/>
        <sz val="11"/>
        <color theme="1"/>
        <rFont val="Cambria"/>
        <family val="1"/>
      </rPr>
      <t>)</t>
    </r>
  </si>
  <si>
    <r>
      <t>Luring (</t>
    </r>
    <r>
      <rPr>
        <b/>
        <i/>
        <sz val="11"/>
        <color theme="1"/>
        <rFont val="Cambria"/>
        <family val="1"/>
      </rPr>
      <t>offline)</t>
    </r>
  </si>
  <si>
    <t>Bahan Kajian /
Materi Pembelajaran</t>
  </si>
  <si>
    <t>Bobot Nilai (%)</t>
  </si>
  <si>
    <t>Catatan:</t>
  </si>
  <si>
    <t>CPMK1 (%)</t>
  </si>
  <si>
    <t>CPMK2 (%)</t>
  </si>
  <si>
    <t>CPMK3 (%)</t>
  </si>
  <si>
    <t>Bobot CPMK (%)</t>
  </si>
  <si>
    <t>Bobot CPL (%)</t>
  </si>
  <si>
    <t>CPL(%)</t>
  </si>
  <si>
    <t>SDGs ke-</t>
  </si>
  <si>
    <r>
      <rPr>
        <b/>
        <sz val="10"/>
        <rFont val="Cambria"/>
        <family val="1"/>
      </rPr>
      <t>Capaian Pembelajaran Lulusan Program Studi (CPL-Prodi)</t>
    </r>
    <r>
      <rPr>
        <sz val="10"/>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</si>
  <si>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0"/>
        <rFont val="Cambria"/>
        <family val="1"/>
      </rPr>
      <t xml:space="preserve">CPL yang dibebankan pada mata kuliah </t>
    </r>
    <r>
      <rPr>
        <sz val="10"/>
        <rFont val="Cambria"/>
        <family val="1"/>
      </rPr>
      <t>adalah beberapa capaian pembelajaran lulusan program studi (CPL-PRODI) yang digunakan untuk pembentukan/pengembangan sebuah mata kuliah yang terdiri dari aspek sikap, ketrampulan umum, ketrampilan khusus dan pengetahuan.</t>
    </r>
  </si>
  <si>
    <r>
      <rPr>
        <b/>
        <sz val="10"/>
        <rFont val="Cambria"/>
        <family val="1"/>
      </rPr>
      <t xml:space="preserve">CP Mata kuliah (CPMK) </t>
    </r>
    <r>
      <rPr>
        <sz val="10"/>
        <rFont val="Cambria"/>
        <family val="1"/>
      </rPr>
      <t>adalah kemampuan yang dijabarkan secara spesifik dari CPL yang dibebankan pada mata kuliah, dan bersifat spesifik terhadap bahan kajian atau materi pembelajaran mata kuliah tersebut.</t>
    </r>
  </si>
  <si>
    <r>
      <rPr>
        <b/>
        <sz val="10"/>
        <rFont val="Cambria"/>
        <family val="1"/>
      </rPr>
      <t xml:space="preserve">Sub-CP Mata Kuliah (Sub-CPMK) </t>
    </r>
    <r>
      <rPr>
        <sz val="10"/>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</si>
  <si>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0"/>
        <rFont val="Cambria"/>
        <family val="1"/>
      </rPr>
      <t xml:space="preserve">Indikator Penilaian </t>
    </r>
    <r>
      <rPr>
        <sz val="10"/>
        <rFont val="Cambria"/>
        <family val="1"/>
      </rPr>
      <t>kemampuan dalam proses maupun hasil belajar mahasiswa adalah pernyataan spesifik dan terukur yang mengidentifikasi kemampuan atau kinerja hasil belajar mahasiswa yang disertai bukti-bukti.</t>
    </r>
  </si>
  <si>
    <r>
      <rPr>
        <b/>
        <sz val="10"/>
        <rFont val="Cambria"/>
        <family val="1"/>
      </rPr>
      <t>Teknik Penilaian:</t>
    </r>
    <r>
      <rPr>
        <sz val="10"/>
        <rFont val="Cambria"/>
        <family val="1"/>
      </rPr>
      <t xml:space="preserve"> tes dan non-tes</t>
    </r>
  </si>
  <si>
    <r>
      <rPr>
        <b/>
        <sz val="10"/>
        <rFont val="Cambria"/>
        <family val="1"/>
      </rPr>
      <t>Bentuk Pembelajaran</t>
    </r>
    <r>
      <rPr>
        <sz val="10"/>
        <rFont val="Cambria"/>
        <family val="1"/>
      </rPr>
      <t>: Kuliah, Responsi, Tutorial, Seminar atau yang setara, Praktikum, Praktik Studio, Praktik Bengkel, Praktik Lapangan, Penelitian, Pengabdian kepada Masyarakat, dan/atau bentuk pembelajaran lainnya</t>
    </r>
  </si>
  <si>
    <r>
      <rPr>
        <b/>
        <sz val="10"/>
        <rFont val="Cambria"/>
        <family val="1"/>
      </rPr>
      <t>Metode Pembelajaran:</t>
    </r>
    <r>
      <rPr>
        <sz val="10"/>
        <rFont val="Cambria"/>
        <family val="1"/>
      </rPr>
      <t xml:space="preserve"> Small Grup Discussion, Role-Play &amp; Simulation, Discovery Learning, Self-Directed Learning, Cooperative Learning, Collaborative Learning, Contextual Learning, Project Based Learning, dan metode lain yang setara.</t>
    </r>
  </si>
  <si>
    <r>
      <rPr>
        <b/>
        <sz val="10"/>
        <rFont val="Cambria"/>
        <family val="1"/>
      </rPr>
      <t>Materi Pembelajaran</t>
    </r>
    <r>
      <rPr>
        <sz val="10"/>
        <rFont val="Cambria"/>
        <family val="1"/>
      </rPr>
      <t xml:space="preserve"> adalah rincian atau uraian dari bahan kajian yang dapat disajikan dalam bentuk beberapa pokok dan sub-pokok bahasan.</t>
    </r>
  </si>
  <si>
    <r>
      <rPr>
        <b/>
        <sz val="10"/>
        <rFont val="Cambria"/>
        <family val="1"/>
      </rPr>
      <t>Bobot Penilaian</t>
    </r>
    <r>
      <rPr>
        <sz val="10"/>
        <rFont val="Cambria"/>
        <family val="1"/>
      </rPr>
      <t xml:space="preserve"> adalah persentasi pernilaian terhadap setiap pencapaian sub-CPMK yang besarnya proposional dengan tingkat kesulitan pencapaian sub-CPMK tersebut dan totalnya 100%.</t>
    </r>
  </si>
  <si>
    <r>
      <rPr>
        <b/>
        <sz val="10"/>
        <rFont val="Cambria"/>
        <family val="1"/>
      </rPr>
      <t>PB</t>
    </r>
    <r>
      <rPr>
        <sz val="10"/>
        <rFont val="Cambria"/>
        <family val="1"/>
      </rPr>
      <t xml:space="preserve">=Proses Belajar, </t>
    </r>
    <r>
      <rPr>
        <b/>
        <sz val="10"/>
        <rFont val="Cambria"/>
        <family val="1"/>
      </rPr>
      <t>PT</t>
    </r>
    <r>
      <rPr>
        <sz val="10"/>
        <rFont val="Cambria"/>
        <family val="1"/>
      </rPr>
      <t xml:space="preserve">=Penugasan Terstruktur, </t>
    </r>
    <r>
      <rPr>
        <b/>
        <sz val="10"/>
        <rFont val="Cambria"/>
        <family val="1"/>
      </rPr>
      <t>KM</t>
    </r>
    <r>
      <rPr>
        <sz val="10"/>
        <rFont val="Cambria"/>
        <family val="1"/>
      </rPr>
      <t>=Kegiatan Mandiri.</t>
    </r>
  </si>
  <si>
    <r>
      <rPr>
        <b/>
        <sz val="10"/>
        <rFont val="Cambria"/>
        <family val="1"/>
      </rPr>
      <t xml:space="preserve">Sustainable Development Goals (SDGs): </t>
    </r>
    <r>
      <rPr>
        <sz val="10"/>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</si>
  <si>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0"/>
        <rFont val="Cambria"/>
        <family val="1"/>
      </rPr>
      <t xml:space="preserve">Socio-Technopreneurship </t>
    </r>
    <r>
      <rPr>
        <sz val="10"/>
        <rFont val="Cambria"/>
        <family val="1"/>
      </rPr>
      <t xml:space="preserve">merupakan kemampuan menyelesaikan masalah yang ada di dalam lingkungan masyarakat dengan memanfaatkan sumber daya yang ada di sekitarnya. </t>
    </r>
  </si>
  <si>
    <r>
      <rPr>
        <b/>
        <sz val="10"/>
        <rFont val="Cambria"/>
        <family val="1"/>
      </rPr>
      <t>Research-Based Learning (RBL)</t>
    </r>
    <r>
      <rPr>
        <sz val="10"/>
        <rFont val="Cambria"/>
        <family val="1"/>
      </rPr>
      <t xml:space="preserve"> adalah suatu metode pembelajaran dengan konsep multi-segi yang mengacu pada berbagai strategi pembelajaran dan pengajaran yang menghubungkan penelitian dan pengajaran.</t>
    </r>
  </si>
  <si>
    <t>Rentang Skor</t>
  </si>
  <si>
    <t>Status Kelulusan</t>
  </si>
  <si>
    <t>LULUS</t>
  </si>
  <si>
    <t>TIDAK LULUS</t>
  </si>
  <si>
    <t>Bentuk Evaluasi</t>
  </si>
  <si>
    <t>UTS</t>
  </si>
  <si>
    <t>UAS</t>
  </si>
  <si>
    <t>Instrumen/Jenis Asesmen</t>
  </si>
  <si>
    <t>Bobot Asesmen (%)</t>
  </si>
  <si>
    <t>Esai</t>
  </si>
  <si>
    <t>Latihan/tugas</t>
  </si>
  <si>
    <t xml:space="preserve">Pre-test/Post-tes </t>
  </si>
  <si>
    <t>Pilihan Ganda</t>
  </si>
  <si>
    <t>Kuis</t>
  </si>
  <si>
    <t>Rumus perhitungan %Bobot CPMK per Asesmen*:</t>
  </si>
  <si>
    <t xml:space="preserve"> </t>
  </si>
  <si>
    <t>*berlaku untuk CPMK dengan satu item asesmen selebihnya dapat diperoleh dari hasil pengurangan item tersebut dengan bobot 100%</t>
  </si>
  <si>
    <t>Matriks Kesesuaian CPMK terhadap Visi Universitas, SDGs, dan Research Based Learning (RBE)</t>
  </si>
  <si>
    <t>Korelasi CPMK terhadap Visi Universitas, SDGs, dan RBL</t>
  </si>
  <si>
    <t>RSL</t>
  </si>
  <si>
    <t>CPLD</t>
  </si>
  <si>
    <t>CPLA</t>
  </si>
  <si>
    <t>CPLB</t>
  </si>
  <si>
    <t>CPLC</t>
  </si>
  <si>
    <t>CPMK4 (%)</t>
  </si>
  <si>
    <t xml:space="preserve">1 sd 3 </t>
  </si>
  <si>
    <t>4 sd 7</t>
  </si>
  <si>
    <t>Laporan Case Study</t>
  </si>
  <si>
    <t>9 sd 12</t>
  </si>
  <si>
    <t>13 sd 15</t>
  </si>
  <si>
    <t>Kriteria: Rubrik
Teknik penilaian: non tes melalui resume kuliah</t>
  </si>
  <si>
    <t>FAKULTAS HUKUM</t>
  </si>
  <si>
    <t>Lawpreaneur</t>
  </si>
  <si>
    <t>V</t>
  </si>
  <si>
    <t xml:space="preserve">Bentuk Pembelajaran, Metode Pembelajaran, dan Penugasan Mahasiswa
</t>
  </si>
  <si>
    <t xml:space="preserve">Materi Pembelajaran
</t>
  </si>
  <si>
    <r>
      <t xml:space="preserve">Kode
Dokumen </t>
    </r>
    <r>
      <rPr>
        <i/>
        <sz val="9"/>
        <color rgb="FF0000CC"/>
        <rFont val="Cambria"/>
        <family val="1"/>
      </rPr>
      <t xml:space="preserve">  …...</t>
    </r>
  </si>
  <si>
    <t>FHU 711</t>
  </si>
  <si>
    <t xml:space="preserve">PENDAFTARAN TANAH </t>
  </si>
  <si>
    <t>Wajib</t>
  </si>
  <si>
    <t>Hukum Agraria</t>
  </si>
  <si>
    <r>
      <t xml:space="preserve">T=4
</t>
    </r>
    <r>
      <rPr>
        <b/>
        <i/>
        <sz val="10"/>
        <color theme="1"/>
        <rFont val="Cambria"/>
        <family val="1"/>
      </rPr>
      <t>Teori</t>
    </r>
  </si>
  <si>
    <r>
      <t xml:space="preserve">P=0
</t>
    </r>
    <r>
      <rPr>
        <b/>
        <i/>
        <sz val="10"/>
        <color theme="1"/>
        <rFont val="Cambria"/>
        <family val="1"/>
      </rPr>
      <t>Praktik</t>
    </r>
  </si>
  <si>
    <t>21 Maret 2024</t>
  </si>
  <si>
    <r>
      <t xml:space="preserve">
</t>
    </r>
    <r>
      <rPr>
        <sz val="10"/>
        <rFont val="Cambria"/>
        <family val="1"/>
      </rPr>
      <t>(Dr. Suhaimi, S.H, M.Hum.)</t>
    </r>
  </si>
  <si>
    <t>PROGRAM STUDI MAGISTER KENOTARIATAN</t>
  </si>
  <si>
    <r>
      <t xml:space="preserve">
</t>
    </r>
    <r>
      <rPr>
        <sz val="10"/>
        <rFont val="Cambria"/>
        <family val="1"/>
      </rPr>
      <t>(Prof. Dr. Darmawan, S.H., M.Hum.)</t>
    </r>
  </si>
  <si>
    <t>Mahasiswa mampu mengidentifikasi permasalahan hukum agraria dan alternatif penyelesaiannya.</t>
  </si>
  <si>
    <t>CPL C</t>
  </si>
  <si>
    <t xml:space="preserve">Mahasiswa  mampu  memahami  dan  mendalami  tentang  Pendaftaran  Tanah  dan  faktor  penyebab  timbulnya Pendaftaran Tanah.
</t>
  </si>
  <si>
    <t xml:space="preserve">Mahasiswa mampu memahami   dan menjelaskan ruang lingkup, objek, fungsi, tugas, dan peranan Pendaftaran Tanah.
</t>
  </si>
  <si>
    <t>Mahasiswa mampu memahami  dan menjelaskan perkembangan Pendaftaran Tanah.</t>
  </si>
  <si>
    <t xml:space="preserve">Mahasiswa  mampu  mengaplikasikan  Pendaftaran  Tanah  pada  masalah-masalah  hukum  dalam bidang kenotariatan dan pertanahan. </t>
  </si>
  <si>
    <t>Mata Kuliah ini dimaksudkan untuk memberi pengetahuan tentang dasar hukum, tujuan dan fungsi pendaftaran tanah, sistem publikasi dalam pendaftaran 
tanah ; menjelaskan instansi yang menyelenggarakan pendaftaran tanah ; menjelaskan kekuatan pembuktian sertipikat hak atas tanah ; menguraikan pelaksanaan pendaftaran tanah pertama kali dan pendaftaran peralihan hak atas tanah; menyelesaikan permasalahan permasalahan yang timbul dalam praktik pendaftaran tanah; serta mengevaluasi pelaksanaan pendaftaran tanah dalam teori dan praktik. Dalam mengaplikasikan Pendaftaran Tanah juga mempelajari kegiatan pengumpulan, pengolahan, pembukuan dan penyajian serta pemeliharaan data fisik dan yuridis, dalam bentuk peta dan daftar, mengenai bidang-bidang tanah dan satuan-satuan rumah susun, yang pada akhirnya dapat berkontribusi pada Pencapaian Tujuan SDGs.</t>
  </si>
  <si>
    <t>1. Pengertian pendaftaran tanah, faktor penyebab timbulnya atau pentingnya pendaftaran tanah,</t>
  </si>
  <si>
    <t>2. Ruang lingkup dan objek pendaftaran tanah.</t>
  </si>
  <si>
    <t>3. Tujuan dan fungsi pendaftaran tanah.</t>
  </si>
  <si>
    <t xml:space="preserve">4. Tugas dan Peranan Pendaftaran Tanah. </t>
  </si>
  <si>
    <t>5. Sistem Pendaftaran Tanah.</t>
  </si>
  <si>
    <t>6. Pelaksanaan pendaftaran tanah untuk pertama kali (sistematik dan sporadik)</t>
  </si>
  <si>
    <t>10. Pendaftaran hak tanggungan.</t>
  </si>
  <si>
    <t>7. Pembuktian hak dalam pendaftaran tanah.</t>
  </si>
  <si>
    <t xml:space="preserve">8. Pengumuman dan pembukuan hak dalam pendaftaran tanah. </t>
  </si>
  <si>
    <t>9.  Pemeliharaan data pendaftaran tanah.</t>
  </si>
  <si>
    <t>11. Kasus-kasus sengketa dalam pendaftaran tanah</t>
  </si>
  <si>
    <t xml:space="preserve">[1]  Adrian Sutedi, 2006. Kekuatan Hukum Berlakunya Sertifikat Sebagai Tanda Bukti Hak Atas Tanah, Jakarta: BP Cipta Jaya.    </t>
  </si>
  <si>
    <t xml:space="preserve">[2] A.P. Parlindungan, 1999, Pendaftaran Tanah di Indonesia,Bandung: Mandar Maju. </t>
  </si>
  <si>
    <t xml:space="preserve">[3] Boedi Harsono, 2003, Hukum Agraria Indonesia, Sejarah Pembentukan UUPA, Isi dan Pelaksanaannya, Jakarta: Djambatan.  </t>
  </si>
  <si>
    <t xml:space="preserve">[4]  Efendi Perangin, 1991. Hukum Agraria Indonesia, Suatu Telaah dari Sudut Pandang Praktisi Hukum,Jakarta ; Rajawali Press </t>
  </si>
  <si>
    <t>[5] Mhd. Yamin Lubis dan Abd. Rahim Lubis, 2010, Hukum Pendaftaran Tanah, edisi revisi, Mandar Maju, Bandung.</t>
  </si>
  <si>
    <t xml:space="preserve">[5]   Muchtar Wahid, 2008, Memaknai Kepastian Hukum Hak Milik Atas Tanah, Republika, Jakarta. </t>
  </si>
  <si>
    <t>[6]   Windi Handoko, 2014, Kebijakan Hukum Pertanahan, Sebuah Refleksi Keadilan Hukum Progresif, Thafa Media, Yogyakarta.</t>
  </si>
  <si>
    <t>[6]   Waskito dan Hadi Arnowo, 2017, Pertanahan, Agraria dan Tata Ruang,  Kencana, Jakarta.</t>
  </si>
  <si>
    <t>Kemampuan menjelaskan tentang pengertian pendaftaran tanah, faktor penyebab timbulnya atau pentingnya pendaftaran tanah,</t>
  </si>
  <si>
    <t>Kemampuan menjelaskan tentang ruang lingkup, objek, fungsi, tugas, dan peranan Pendaftaran Tanah.</t>
  </si>
  <si>
    <t>Kemampuan menjelaskan tentang perkembangan Pendaftaran Tanah.</t>
  </si>
  <si>
    <t xml:space="preserve">Kemampuan mengaplikasikan  Pendaftaran  Tanah  pada  masalah-masalah  hukum  dalam bidang kenotariatan dan pertanahan. </t>
  </si>
  <si>
    <t>Mahasiswa mampu menjelaskan pengertian pendaftaran tanah, faktor penyebab timbulnya atau pentingnya pendaftaran tanah.</t>
  </si>
  <si>
    <t>Mahasiswa mampu  menjelaskan tentang ruang lingkup, objek, fungsi, tugas, dan peranan Pendaftaran Tanah.</t>
  </si>
  <si>
    <t>Mahasiswa mampu  menjelaskan perkembangan Pendaftaran Tanah.</t>
  </si>
  <si>
    <t>Mahasiswa mampu mengaplikasikan  Pendaftaran  Tanah  pada  masalah-masalah  hukum  dalam bidang kenotariatan dan pertanahan.</t>
  </si>
  <si>
    <t xml:space="preserve">Kriteria: Rubrik
Teknik penilaian: melalui tes secara lisan dan tulisan
</t>
  </si>
  <si>
    <t xml:space="preserve">O: Kuliah
U: Membuat kuis secara lisan [PB: 2 mg x (2 sks x 270  menit)]
</t>
  </si>
  <si>
    <t xml:space="preserve">O: Kuliah
U: Membuat ujian tertulis [PB: 2 mg x (2 sks x 270  menit)]
</t>
  </si>
  <si>
    <r>
      <rPr>
        <b/>
        <sz val="10"/>
        <rFont val="Cambria"/>
        <family val="1"/>
      </rPr>
      <t xml:space="preserve">Kriteria Penilaian </t>
    </r>
    <r>
      <rPr>
        <sz val="10"/>
        <rFont val="Cambria"/>
        <family val="1"/>
      </rPr>
      <t>adalah patokan yang digunakan sebagai ukuran atau tolak ukur ketercapaian pembelajaran dalam penilaian berdasarkan indikator-indikator yang telah ditetapkan. Kriteria penilaian merupakan pedoman bagi penilai agar penilaian konsisten dan tidak bias. Kriteria dapat berupa kuantitatif maupun kualitatif.</t>
    </r>
  </si>
  <si>
    <t>Kriteria: Rubrik
Teknik penilaian:  melalui tes tertulis</t>
  </si>
  <si>
    <t xml:space="preserve">Kriteria: Rubrik
Teknik penilaian:  </t>
  </si>
  <si>
    <t>O: Kuliah
U: Mengidentfikasi dan menganalisis  kasus-kasus yang terjadi sebelum adanya ketentuan tentang pendaftaran tanah sampai saat sekarang ini dalam bentuk tugas [PB: 2 mg x (2 sks x 270  menit)]</t>
  </si>
  <si>
    <t>O: Kuliah
U: Membuat  kuis secara lisan dan membuat ujian tertulis [PB: 2 mg x (2 sks x 270  menit)]</t>
  </si>
  <si>
    <t>O: Melihat kontrak kuliah dan mempelajari materi pembelajaran pada RPS dan materi lainnya yang dikirim melalui WA Group Mata Kuliah Pendaftaran Tanah.
U: Diskusi yang berkaitan dengan materi kuliah dan saling membagi bahan-bahan kuliah yang ditemukan. [PB: 2 mg x (2 sks x 290  menit)]</t>
  </si>
  <si>
    <t xml:space="preserve">O: Melihat kontrak kuliah dan mempelajari materi pembelajaran pada RPS dan materi lainnya yang dikirim melalui WA Group Mata Kuliah Pendaftaran Tanah.
U: Diskusi yang berkaitan dengan materi kuliah dan saling membagi bahan-bahan kuliah yang ditemukan. [PB: 2 mg x (2 sks x 290  menit)]
</t>
  </si>
  <si>
    <t>Bahan: Kontrak kuliah  (CPMK1) pengertian pendaftaran tanah, faktor penyebab timbulnya atau pentingnya pendaftaran tanah (Referensi:  A.P. Parlindungan, 1999, Pendaftaran Tanah di Indonesia,Bandung: Mandar Maju, Boedi Harsono, 2003, Hukum Agraria Indonesia, Sejarah Pembentukan UUPA, Isi dan Pelaksanaannya, Jakarta: Djambatan)</t>
  </si>
  <si>
    <t>Bahan: Kontrak kuliah, Presentasi Perkuiahan (CPMK2) ruang lingkup, objek, fungsi, tugas, dan peranan Pendaftaran Tanah. (Referensi : Boedi Harsono, 2003, Hukum Agraria Indonesia, Sejarah Pembentukan UUPA, Isi dan Pelaksanaannya, Jakarta: Djambatan, Mhd. Yamin Lubis dan Abd. Rahim Lubis, 2010, Hukum Pendaftaran Tanah, edisi revisi, Mandar Maju, Bandung)</t>
  </si>
  <si>
    <t>Bahan: Kontrak kuliah, Presentasi Perkuliahan (CPMK3) perkembangan pendaftaran tanah  (Referensi : Mhd. Yamin Lubis dan Abd. Rahim Lubis, 2010, Hukum Pendaftaran Tanah, edisi revisi, Mandar Maju, Bandung, Adrian Sutedi, 2006. Kekuatan Hukum Berlakunya Sertifikat Sebagai Tanda Bukti Hak Atas Tanah, Jakarta: BP Cipta Jaya.)</t>
  </si>
  <si>
    <t>Bahan: Kontrak kuliah dan presentasi perkuliahan (CPMK4) mengaplikasikan  Pendaftaran  Tanah  pada  masalah-masalah  hukum  dalam bidang kenotariatan dan pertanahan. (Referensi: Adrian Sutedi, 2006. Kekuatan Hukum Berlakunya Sertifikat Sebagai Tanda Bukti Hak Atas Tanah, Jakarta: BP Cipta Jaya, Muchtar Wahid, 2008, Memaknai Kepastian Hukum Hak Milik Atas Tanah, Republika, Jakarta.)</t>
  </si>
  <si>
    <r>
      <t>Dosen 1; Dr. Suhaimi, S.H, M.Hum. 2. Prof. Dr. Ilyas, S.H, M.Hum. 3. Dr. Mazwar, S.H, M.Hum.</t>
    </r>
    <r>
      <rPr>
        <sz val="10"/>
        <color rgb="FFFF0000"/>
        <rFont val="Cambria"/>
        <family val="1"/>
      </rPr>
      <t xml:space="preserve"> </t>
    </r>
  </si>
  <si>
    <r>
      <t xml:space="preserve">
</t>
    </r>
    <r>
      <rPr>
        <sz val="10"/>
        <rFont val="Cambria"/>
        <family val="1"/>
      </rPr>
      <t xml:space="preserve">
(Prof. Dr. Ilyas Ismail, S.H, M.Hum.)</t>
    </r>
  </si>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</sst>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18"/>
      <color theme="1"/>
      <name val="Cambria"/>
      <family val="1"/>
    </font>
    <font>
      <sz val="11"/>
      <color theme="1"/>
      <name val="Cambria"/>
      <family val="1"/>
    </font>
    <font>
      <b/>
      <sz val="16"/>
      <color theme="1"/>
      <name val="Cambria"/>
      <family val="1"/>
    </font>
    <font>
      <b/>
      <sz val="11"/>
      <color theme="1"/>
      <name val="Cambria"/>
      <family val="1"/>
    </font>
    <font>
      <b/>
      <sz val="14"/>
      <color theme="1"/>
      <name val="Cambria"/>
      <family val="1"/>
    </font>
    <font>
      <b/>
      <sz val="12"/>
      <color theme="1"/>
      <name val="Cambria"/>
      <family val="1"/>
    </font>
    <font>
      <sz val="10"/>
      <color theme="1"/>
      <name val="Cambria"/>
      <family val="1"/>
    </font>
    <font>
      <b/>
      <sz val="10"/>
      <color theme="1"/>
      <name val="Cambria"/>
      <family val="1"/>
    </font>
    <font>
      <sz val="10"/>
      <color rgb="FF000000"/>
      <name val="Cambria"/>
      <family val="1"/>
    </font>
    <font>
      <sz val="8"/>
      <name val="Calibri"/>
      <family val="2"/>
      <scheme val="minor"/>
    </font>
    <font>
      <sz val="9.5"/>
      <color theme="1"/>
      <name val="Cambria"/>
      <family val="1"/>
    </font>
    <font>
      <b/>
      <sz val="8"/>
      <color theme="1"/>
      <name val="Cambria"/>
      <family val="1"/>
    </font>
    <font>
      <i/>
      <sz val="10"/>
      <color theme="1"/>
      <name val="Cambria"/>
      <family val="1"/>
    </font>
    <font>
      <b/>
      <sz val="10.5"/>
      <color theme="1"/>
      <name val="Cambria"/>
      <family val="1"/>
    </font>
    <font>
      <b/>
      <sz val="11"/>
      <color rgb="FF000000"/>
      <name val="Cambria"/>
      <family val="1"/>
    </font>
    <font>
      <b/>
      <sz val="12"/>
      <color theme="1"/>
      <name val="Times New Roman"/>
      <family val="1"/>
    </font>
    <font>
      <sz val="12"/>
      <color theme="1"/>
      <name val="Times New Roman"/>
      <family val="1"/>
    </font>
    <font>
      <b/>
      <sz val="10"/>
      <color rgb="FF000000"/>
      <name val="Cambria"/>
      <family val="1"/>
    </font>
    <font>
      <sz val="12"/>
      <color theme="1"/>
      <name val="Cambria"/>
      <family val="1"/>
    </font>
    <font>
      <sz val="11"/>
      <color rgb="FFFF0000"/>
      <name val="Cambria"/>
      <family val="1"/>
    </font>
    <font>
      <sz val="10"/>
      <name val="Cambria"/>
      <family val="1"/>
    </font>
    <font>
      <sz val="10"/>
      <color theme="1"/>
      <name val="Calibri"/>
      <family val="2"/>
      <scheme val="minor"/>
    </font>
    <font>
      <b/>
      <sz val="10"/>
      <name val="Cambria"/>
      <family val="1"/>
    </font>
    <font>
      <sz val="9"/>
      <name val="Cambria"/>
      <family val="1"/>
    </font>
    <font>
      <b/>
      <sz val="11"/>
      <color theme="1"/>
      <name val="Calibri"/>
      <family val="2"/>
      <charset val="1"/>
      <scheme val="minor"/>
    </font>
    <font>
      <b/>
      <sz val="9.5"/>
      <color theme="1"/>
      <name val="Cambria"/>
      <family val="1"/>
    </font>
    <font>
      <b/>
      <i/>
      <sz val="11"/>
      <color theme="1"/>
      <name val="Cambria"/>
      <family val="1"/>
    </font>
    <font>
      <i/>
      <sz val="9"/>
      <color rgb="FF0000CC"/>
      <name val="Cambria"/>
      <family val="1"/>
    </font>
    <font>
      <i/>
      <sz val="10"/>
      <color rgb="FF0000CC"/>
      <name val="Cambria"/>
      <family val="1"/>
    </font>
    <font>
      <b/>
      <sz val="10"/>
      <color theme="1"/>
      <name val="Cambria"/>
      <family val="1"/>
      <charset val="1"/>
    </font>
    <font>
      <b/>
      <i/>
      <sz val="11"/>
      <color rgb="FF0000CC"/>
      <name val="Calibri"/>
      <family val="2"/>
      <charset val="1"/>
      <scheme val="minor"/>
    </font>
    <font>
      <sz val="11"/>
      <name val="Cambria"/>
      <family val="1"/>
    </font>
    <font>
      <b/>
      <i/>
      <sz val="10"/>
      <color theme="1"/>
      <name val="Cambria"/>
      <family val="1"/>
    </font>
    <font>
      <b/>
      <i/>
      <sz val="10"/>
      <color theme="1"/>
      <name val="Calibri"/>
      <family val="2"/>
    </font>
    <font>
      <sz val="10"/>
      <color rgb="FFFF0000"/>
      <name val="Cambria"/>
      <family val="1"/>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BFBFBF"/>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9">
    <xf numFmtId="0" fontId="0" fillId="0" borderId="0" xfId="0"/>
    <xf numFmtId="0" fontId="0" fillId="0" borderId="0" xfId="0" applyAlignment="1">
      <alignment wrapText="1"/>
    </xf>
    <xf numFmtId="0" fontId="7" fillId="0" borderId="2" xfId="0" applyFont="1" applyBorder="1" applyAlignment="1">
      <alignment vertical="top"/>
    </xf>
    <xf numFmtId="0" fontId="0" fillId="0" borderId="5" xfId="0" applyBorder="1"/>
    <xf numFmtId="0" fontId="0" fillId="0" borderId="9" xfId="0"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2" fillId="0" borderId="6" xfId="0" applyFont="1" applyBorder="1"/>
    <xf numFmtId="0" fontId="2" fillId="0" borderId="7" xfId="0" applyFont="1" applyBorder="1"/>
    <xf numFmtId="0" fontId="4" fillId="2" borderId="2" xfId="0" applyFont="1" applyFill="1" applyBorder="1"/>
    <xf numFmtId="0" fontId="2" fillId="2" borderId="4" xfId="0" applyFont="1" applyFill="1" applyBorder="1"/>
    <xf numFmtId="0" fontId="14" fillId="2" borderId="2" xfId="0" applyFont="1" applyFill="1" applyBorder="1"/>
    <xf numFmtId="0" fontId="0" fillId="0" borderId="0" xfId="0" applyAlignment="1">
      <alignment horizontal="left" vertical="top" wrapText="1"/>
    </xf>
    <xf numFmtId="0" fontId="7" fillId="3" borderId="1" xfId="0" applyFont="1" applyFill="1" applyBorder="1" applyAlignment="1">
      <alignment horizontal="left" vertical="top"/>
    </xf>
    <xf numFmtId="0" fontId="8" fillId="3" borderId="1" xfId="0" applyFont="1" applyFill="1" applyBorder="1" applyAlignment="1">
      <alignment horizontal="center" vertical="center" wrapText="1"/>
    </xf>
    <xf numFmtId="0" fontId="7" fillId="0" borderId="0" xfId="0" applyFont="1" applyAlignment="1">
      <alignment horizontal="left" vertical="top"/>
    </xf>
    <xf numFmtId="0" fontId="0" fillId="0" borderId="12" xfId="0" applyBorder="1"/>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0" fillId="0" borderId="6" xfId="0" applyBorder="1"/>
    <xf numFmtId="0" fontId="2" fillId="0" borderId="0" xfId="0" applyFont="1"/>
    <xf numFmtId="9" fontId="19" fillId="0" borderId="0" xfId="0" applyNumberFormat="1" applyFont="1" applyAlignment="1">
      <alignment vertical="center" wrapText="1"/>
    </xf>
    <xf numFmtId="0" fontId="15" fillId="4"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vertical="center" wrapText="1"/>
    </xf>
    <xf numFmtId="9" fontId="20" fillId="0" borderId="1" xfId="0" applyNumberFormat="1" applyFont="1" applyBorder="1" applyAlignment="1">
      <alignment vertical="center" wrapText="1"/>
    </xf>
    <xf numFmtId="0" fontId="0" fillId="2" borderId="4" xfId="0" applyFill="1" applyBorder="1"/>
    <xf numFmtId="0" fontId="0" fillId="2" borderId="3" xfId="0" applyFill="1" applyBorder="1"/>
    <xf numFmtId="0" fontId="22" fillId="0" borderId="0" xfId="0" applyFont="1"/>
    <xf numFmtId="0" fontId="23" fillId="3" borderId="1" xfId="0" applyFont="1" applyFill="1" applyBorder="1" applyAlignment="1">
      <alignment horizontal="center" vertical="center" wrapText="1"/>
    </xf>
    <xf numFmtId="0" fontId="0" fillId="0" borderId="10" xfId="0" applyBorder="1"/>
    <xf numFmtId="0" fontId="0" fillId="0" borderId="11" xfId="0" applyBorder="1"/>
    <xf numFmtId="0" fontId="23" fillId="3" borderId="2" xfId="0" applyFont="1" applyFill="1" applyBorder="1" applyAlignment="1">
      <alignment horizontal="center" vertical="center"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top"/>
    </xf>
    <xf numFmtId="0" fontId="7" fillId="0" borderId="9" xfId="0" applyFont="1" applyBorder="1" applyAlignment="1">
      <alignment horizontal="left" vertical="top"/>
    </xf>
    <xf numFmtId="0" fontId="2" fillId="0" borderId="11" xfId="0" applyFont="1" applyBorder="1" applyAlignment="1">
      <alignment horizontal="center"/>
    </xf>
    <xf numFmtId="0" fontId="2" fillId="0" borderId="12"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0" fillId="0" borderId="0" xfId="0" applyAlignment="1">
      <alignment horizontal="center"/>
    </xf>
    <xf numFmtId="0" fontId="4" fillId="0" borderId="10" xfId="0" applyFont="1" applyBorder="1" applyAlignment="1">
      <alignment horizontal="center" vertical="top"/>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4" fillId="2" borderId="1" xfId="0" applyFont="1" applyFill="1" applyBorder="1"/>
    <xf numFmtId="0" fontId="7" fillId="0" borderId="0" xfId="0" applyFont="1" applyAlignment="1">
      <alignment vertical="top" wrapText="1"/>
    </xf>
    <xf numFmtId="0" fontId="7" fillId="0" borderId="1" xfId="0" applyFont="1" applyBorder="1" applyAlignment="1">
      <alignment horizontal="center" vertical="top" wrapText="1"/>
    </xf>
    <xf numFmtId="0" fontId="0" fillId="0" borderId="7" xfId="0" applyBorder="1"/>
    <xf numFmtId="0" fontId="7" fillId="0" borderId="7" xfId="0" applyFont="1" applyBorder="1" applyAlignment="1">
      <alignment horizontal="left" vertical="top" wrapText="1"/>
    </xf>
    <xf numFmtId="0" fontId="7" fillId="0" borderId="2" xfId="0" applyFont="1" applyBorder="1" applyAlignment="1">
      <alignment vertical="top" wrapText="1"/>
    </xf>
    <xf numFmtId="0" fontId="7"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top"/>
    </xf>
    <xf numFmtId="0" fontId="4" fillId="0" borderId="0" xfId="0" applyFont="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vertical="center"/>
    </xf>
    <xf numFmtId="0" fontId="12" fillId="0" borderId="8" xfId="0" applyFont="1" applyBorder="1" applyAlignment="1">
      <alignment horizontal="center" vertical="center" wrapText="1"/>
    </xf>
    <xf numFmtId="0" fontId="2" fillId="0" borderId="8" xfId="0" applyFont="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1" xfId="0" applyFont="1" applyBorder="1" applyAlignment="1">
      <alignment vertical="top"/>
    </xf>
    <xf numFmtId="0" fontId="4" fillId="0" borderId="5" xfId="0" applyFont="1" applyBorder="1" applyAlignment="1">
      <alignment vertical="top"/>
    </xf>
    <xf numFmtId="0" fontId="7" fillId="3" borderId="1" xfId="0" applyFont="1" applyFill="1" applyBorder="1" applyAlignment="1">
      <alignment horizontal="center" vertical="top"/>
    </xf>
    <xf numFmtId="0" fontId="7" fillId="3" borderId="1" xfId="0" applyFont="1" applyFill="1" applyBorder="1" applyAlignment="1">
      <alignment horizontal="center"/>
    </xf>
    <xf numFmtId="0" fontId="0" fillId="0" borderId="0" xfId="0" applyAlignment="1">
      <alignment horizontal="left" vertical="top"/>
    </xf>
    <xf numFmtId="0" fontId="0" fillId="0" borderId="8" xfId="0" applyBorder="1" applyAlignment="1">
      <alignment horizontal="left" vertical="top"/>
    </xf>
    <xf numFmtId="0" fontId="7" fillId="0" borderId="1" xfId="0" applyFont="1" applyBorder="1" applyAlignment="1">
      <alignment vertical="top" wrapText="1"/>
    </xf>
    <xf numFmtId="0" fontId="7" fillId="0" borderId="0" xfId="0" applyFont="1" applyAlignment="1">
      <alignment horizontal="left" vertical="center"/>
    </xf>
    <xf numFmtId="0" fontId="0" fillId="0" borderId="9" xfId="0" applyBorder="1" applyAlignment="1">
      <alignment horizontal="left" vertical="top"/>
    </xf>
    <xf numFmtId="0" fontId="7" fillId="0" borderId="9" xfId="0" applyFont="1" applyBorder="1" applyAlignment="1">
      <alignment vertical="top"/>
    </xf>
    <xf numFmtId="0" fontId="4" fillId="0" borderId="9" xfId="0" applyFont="1" applyBorder="1" applyAlignment="1">
      <alignment vertical="center"/>
    </xf>
    <xf numFmtId="0" fontId="12" fillId="0" borderId="9" xfId="0" applyFont="1" applyBorder="1" applyAlignment="1">
      <alignment horizontal="center" vertical="center" wrapText="1"/>
    </xf>
    <xf numFmtId="0" fontId="2" fillId="0" borderId="9" xfId="0" applyFont="1" applyBorder="1" applyAlignment="1">
      <alignment horizontal="center" vertical="center"/>
    </xf>
    <xf numFmtId="0" fontId="29" fillId="0" borderId="0" xfId="0" applyFont="1" applyAlignment="1">
      <alignment horizontal="left"/>
    </xf>
    <xf numFmtId="0" fontId="29" fillId="0" borderId="9" xfId="0" applyFont="1" applyBorder="1" applyAlignment="1">
      <alignment horizontal="left"/>
    </xf>
    <xf numFmtId="0" fontId="29" fillId="0" borderId="8" xfId="0" applyFont="1" applyBorder="1" applyAlignment="1">
      <alignment horizontal="left" vertical="top"/>
    </xf>
    <xf numFmtId="49" fontId="7" fillId="0" borderId="8" xfId="0" applyNumberFormat="1" applyFont="1" applyBorder="1" applyAlignment="1">
      <alignment horizontal="left" vertical="top"/>
    </xf>
    <xf numFmtId="49" fontId="7" fillId="0" borderId="0" xfId="0" applyNumberFormat="1" applyFont="1" applyAlignment="1">
      <alignment horizontal="left" vertical="top"/>
    </xf>
    <xf numFmtId="49" fontId="7" fillId="0" borderId="9" xfId="0" applyNumberFormat="1" applyFont="1" applyBorder="1" applyAlignment="1">
      <alignment horizontal="left" vertical="top"/>
    </xf>
    <xf numFmtId="0" fontId="29" fillId="0" borderId="8" xfId="0" applyFont="1" applyBorder="1" applyAlignment="1">
      <alignment horizontal="left" vertical="center"/>
    </xf>
    <xf numFmtId="0" fontId="29" fillId="0" borderId="0" xfId="0" applyFont="1" applyAlignment="1">
      <alignment horizontal="left" vertical="center"/>
    </xf>
    <xf numFmtId="0" fontId="29" fillId="0" borderId="9" xfId="0" applyFont="1" applyBorder="1" applyAlignment="1">
      <alignment horizontal="left" vertical="center"/>
    </xf>
    <xf numFmtId="0" fontId="23" fillId="0" borderId="0" xfId="0" applyFont="1" applyAlignment="1">
      <alignment vertical="center" wrapText="1"/>
    </xf>
    <xf numFmtId="0" fontId="8" fillId="0" borderId="0" xfId="0" applyFont="1" applyAlignment="1">
      <alignment vertical="center"/>
    </xf>
    <xf numFmtId="9" fontId="21" fillId="0" borderId="0" xfId="0" applyNumberFormat="1" applyFont="1" applyAlignment="1">
      <alignment vertical="top" wrapText="1"/>
    </xf>
    <xf numFmtId="0" fontId="21" fillId="0" borderId="0" xfId="0" applyFont="1" applyAlignment="1">
      <alignment vertical="top" wrapText="1"/>
    </xf>
    <xf numFmtId="9" fontId="24" fillId="0" borderId="0" xfId="0" applyNumberFormat="1" applyFont="1" applyAlignment="1">
      <alignment vertical="top" wrapText="1"/>
    </xf>
    <xf numFmtId="0" fontId="24" fillId="0" borderId="0" xfId="0" applyFont="1" applyAlignment="1">
      <alignment vertical="top" wrapText="1"/>
    </xf>
    <xf numFmtId="9" fontId="23" fillId="0" borderId="0" xfId="0" applyNumberFormat="1" applyFont="1" applyAlignment="1">
      <alignment vertical="center" wrapText="1"/>
    </xf>
    <xf numFmtId="0" fontId="23" fillId="0" borderId="8" xfId="0" applyFont="1" applyBorder="1" applyAlignment="1">
      <alignment horizontal="center" vertical="center" wrapText="1"/>
    </xf>
    <xf numFmtId="0" fontId="21" fillId="0" borderId="8" xfId="0" applyFont="1" applyBorder="1" applyAlignment="1">
      <alignment horizontal="center" vertical="top" wrapText="1"/>
    </xf>
    <xf numFmtId="0" fontId="9" fillId="2" borderId="1" xfId="0" applyFont="1" applyFill="1" applyBorder="1" applyAlignment="1">
      <alignment horizontal="center" vertical="top"/>
    </xf>
    <xf numFmtId="0" fontId="9" fillId="0" borderId="1" xfId="0" applyFont="1" applyBorder="1" applyAlignment="1">
      <alignment horizontal="center" vertical="top"/>
    </xf>
    <xf numFmtId="9" fontId="8" fillId="2" borderId="1" xfId="0" applyNumberFormat="1" applyFont="1" applyFill="1" applyBorder="1" applyAlignment="1">
      <alignment horizontal="center" vertical="top"/>
    </xf>
    <xf numFmtId="0" fontId="7" fillId="0" borderId="0" xfId="0" applyFont="1"/>
    <xf numFmtId="0" fontId="7" fillId="0" borderId="0" xfId="0" applyFont="1" applyAlignment="1">
      <alignment horizontal="left"/>
    </xf>
    <xf numFmtId="0" fontId="31" fillId="0" borderId="0" xfId="0" applyFont="1" applyAlignment="1">
      <alignment horizontal="center"/>
    </xf>
    <xf numFmtId="0" fontId="31" fillId="0" borderId="9" xfId="0" applyFont="1" applyBorder="1" applyAlignment="1">
      <alignment horizontal="center"/>
    </xf>
    <xf numFmtId="0" fontId="25" fillId="0" borderId="0" xfId="0" applyFont="1" applyAlignment="1">
      <alignment horizontal="center"/>
    </xf>
    <xf numFmtId="0" fontId="30" fillId="0" borderId="0" xfId="0" applyFont="1" applyAlignment="1">
      <alignment horizontal="center"/>
    </xf>
    <xf numFmtId="0" fontId="8" fillId="0" borderId="0" xfId="0" applyFont="1" applyAlignment="1">
      <alignment horizontal="center" vertical="center" wrapText="1"/>
    </xf>
    <xf numFmtId="0" fontId="29" fillId="0" borderId="0" xfId="0" applyFont="1"/>
    <xf numFmtId="0" fontId="18" fillId="0" borderId="0" xfId="0" applyFont="1" applyAlignment="1">
      <alignment vertical="center" wrapText="1"/>
    </xf>
    <xf numFmtId="9" fontId="7" fillId="0" borderId="0" xfId="0" applyNumberFormat="1" applyFont="1" applyAlignment="1">
      <alignment vertical="center" wrapText="1"/>
    </xf>
    <xf numFmtId="9" fontId="8" fillId="0" borderId="0" xfId="0" applyNumberFormat="1" applyFont="1" applyAlignment="1">
      <alignment vertical="center" wrapText="1"/>
    </xf>
    <xf numFmtId="1" fontId="21" fillId="3" borderId="1" xfId="0" applyNumberFormat="1" applyFont="1" applyFill="1" applyBorder="1" applyAlignment="1">
      <alignment horizontal="center" vertical="center" wrapText="1"/>
    </xf>
    <xf numFmtId="1" fontId="21" fillId="3" borderId="13" xfId="0" applyNumberFormat="1"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0" fontId="7" fillId="3" borderId="4" xfId="0" applyFont="1" applyFill="1" applyBorder="1" applyAlignment="1">
      <alignment horizontal="center"/>
    </xf>
    <xf numFmtId="0" fontId="21" fillId="0" borderId="13" xfId="0" applyFont="1" applyBorder="1" applyAlignment="1">
      <alignment horizontal="center" vertical="top"/>
    </xf>
    <xf numFmtId="0" fontId="21" fillId="0" borderId="15" xfId="0" applyFont="1" applyBorder="1" applyAlignment="1">
      <alignment horizontal="center" vertical="top"/>
    </xf>
    <xf numFmtId="0" fontId="21" fillId="0" borderId="14" xfId="0" applyFont="1" applyBorder="1" applyAlignment="1">
      <alignment horizontal="center" vertical="top"/>
    </xf>
    <xf numFmtId="0" fontId="4" fillId="0" borderId="0" xfId="0" applyFont="1" applyAlignment="1">
      <alignment horizontal="left"/>
    </xf>
    <xf numFmtId="0" fontId="8" fillId="0" borderId="9" xfId="0" applyFont="1" applyBorder="1" applyAlignment="1">
      <alignment vertical="center"/>
    </xf>
    <xf numFmtId="0" fontId="23" fillId="0" borderId="9" xfId="0" applyFont="1" applyBorder="1" applyAlignment="1">
      <alignment vertical="center" wrapText="1"/>
    </xf>
    <xf numFmtId="0" fontId="21" fillId="3" borderId="1" xfId="0" applyFont="1" applyFill="1" applyBorder="1" applyAlignment="1">
      <alignment horizontal="center" vertical="center" wrapText="1"/>
    </xf>
    <xf numFmtId="0" fontId="23" fillId="0" borderId="8" xfId="0" applyFont="1" applyBorder="1" applyAlignment="1">
      <alignment vertical="center" wrapText="1"/>
    </xf>
    <xf numFmtId="0" fontId="23" fillId="0" borderId="0" xfId="0" applyFont="1" applyAlignment="1">
      <alignment horizontal="center" vertical="center" wrapText="1"/>
    </xf>
    <xf numFmtId="1" fontId="23" fillId="0" borderId="0" xfId="0" applyNumberFormat="1" applyFont="1" applyAlignment="1">
      <alignment horizontal="center" vertical="center" wrapText="1"/>
    </xf>
    <xf numFmtId="164" fontId="21" fillId="3" borderId="1" xfId="0" applyNumberFormat="1" applyFont="1" applyFill="1" applyBorder="1" applyAlignment="1">
      <alignment horizontal="center" vertical="center" wrapText="1"/>
    </xf>
    <xf numFmtId="164" fontId="21" fillId="3" borderId="13" xfId="0" applyNumberFormat="1" applyFont="1" applyFill="1" applyBorder="1" applyAlignment="1">
      <alignment horizontal="center" vertical="center" wrapText="1"/>
    </xf>
    <xf numFmtId="0" fontId="21" fillId="0" borderId="0" xfId="0" applyFont="1" applyAlignment="1">
      <alignment vertical="center"/>
    </xf>
    <xf numFmtId="0" fontId="23" fillId="0" borderId="0" xfId="0" applyFont="1" applyAlignment="1">
      <alignment vertical="center"/>
    </xf>
    <xf numFmtId="0" fontId="22" fillId="0" borderId="9" xfId="0" applyFont="1" applyBorder="1"/>
    <xf numFmtId="0" fontId="32" fillId="0" borderId="0" xfId="0" applyFont="1"/>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49" fontId="7" fillId="0" borderId="5" xfId="0" applyNumberFormat="1" applyFont="1" applyBorder="1" applyAlignment="1">
      <alignment horizontal="left"/>
    </xf>
    <xf numFmtId="49" fontId="7" fillId="0" borderId="0" xfId="0" applyNumberFormat="1" applyFont="1" applyAlignment="1">
      <alignment horizontal="left"/>
    </xf>
    <xf numFmtId="49" fontId="7" fillId="0" borderId="9" xfId="0" applyNumberFormat="1" applyFont="1" applyBorder="1" applyAlignment="1">
      <alignment horizontal="left"/>
    </xf>
    <xf numFmtId="16" fontId="7" fillId="0" borderId="1" xfId="0" applyNumberFormat="1" applyFont="1" applyBorder="1" applyAlignment="1">
      <alignment horizontal="center" vertical="top"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9" fontId="8" fillId="2" borderId="13" xfId="0" applyNumberFormat="1" applyFont="1" applyFill="1" applyBorder="1" applyAlignment="1">
      <alignment horizontal="center" vertical="top"/>
    </xf>
    <xf numFmtId="0" fontId="4" fillId="0" borderId="0" xfId="0" applyFont="1" applyAlignment="1">
      <alignment horizontal="left" vertical="top" wrapText="1"/>
    </xf>
    <xf numFmtId="0" fontId="2" fillId="0" borderId="0" xfId="0" applyFont="1" applyAlignment="1">
      <alignment horizontal="center"/>
    </xf>
    <xf numFmtId="0" fontId="2" fillId="0" borderId="9" xfId="0" applyFont="1" applyBorder="1" applyAlignment="1">
      <alignment horizontal="center"/>
    </xf>
    <xf numFmtId="0" fontId="21" fillId="3" borderId="1" xfId="0" applyFont="1" applyFill="1" applyBorder="1" applyAlignment="1">
      <alignment horizontal="center" vertical="center"/>
    </xf>
    <xf numFmtId="0" fontId="2" fillId="0" borderId="9" xfId="0" applyFont="1" applyBorder="1"/>
    <xf numFmtId="0" fontId="7" fillId="0" borderId="5" xfId="0" applyFont="1" applyBorder="1"/>
    <xf numFmtId="0" fontId="21" fillId="0" borderId="0" xfId="0" applyFont="1" applyAlignment="1">
      <alignment horizontal="left" vertical="top" wrapText="1"/>
    </xf>
    <xf numFmtId="0" fontId="21" fillId="0" borderId="9" xfId="0" applyFont="1" applyBorder="1" applyAlignment="1">
      <alignment horizontal="left" vertical="top" wrapText="1"/>
    </xf>
    <xf numFmtId="20" fontId="21" fillId="0" borderId="0" xfId="0" applyNumberFormat="1" applyFont="1" applyAlignment="1">
      <alignment horizontal="left"/>
    </xf>
    <xf numFmtId="20" fontId="21" fillId="0" borderId="9" xfId="0" applyNumberFormat="1" applyFont="1" applyBorder="1" applyAlignment="1">
      <alignment horizontal="left"/>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21" fillId="3" borderId="2"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2" xfId="0" applyFont="1" applyFill="1" applyBorder="1" applyAlignment="1">
      <alignment horizontal="center"/>
    </xf>
    <xf numFmtId="0" fontId="24" fillId="3" borderId="3" xfId="0" applyFont="1" applyFill="1" applyBorder="1" applyAlignment="1">
      <alignment horizontal="center"/>
    </xf>
    <xf numFmtId="0" fontId="21" fillId="3" borderId="5"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1" fillId="3" borderId="2" xfId="0" applyFont="1" applyFill="1" applyBorder="1" applyAlignment="1">
      <alignment horizontal="left" vertical="top" wrapText="1"/>
    </xf>
    <xf numFmtId="0" fontId="21" fillId="3" borderId="4"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0" borderId="13" xfId="0" applyFont="1" applyBorder="1" applyAlignment="1">
      <alignment horizontal="center" vertical="top" wrapText="1"/>
    </xf>
    <xf numFmtId="0" fontId="4" fillId="0" borderId="14" xfId="0" applyFont="1" applyBorder="1" applyAlignment="1">
      <alignment horizontal="center" vertical="top"/>
    </xf>
    <xf numFmtId="0" fontId="33"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 xfId="0" applyFont="1" applyBorder="1" applyAlignment="1">
      <alignment horizontal="left" vertical="top"/>
    </xf>
    <xf numFmtId="0" fontId="23"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29" fillId="0" borderId="1" xfId="0" applyFont="1" applyBorder="1" applyAlignment="1">
      <alignment horizontal="left"/>
    </xf>
    <xf numFmtId="49" fontId="7" fillId="0" borderId="1" xfId="0" applyNumberFormat="1" applyFont="1" applyBorder="1" applyAlignment="1">
      <alignment horizontal="left"/>
    </xf>
    <xf numFmtId="15" fontId="33" fillId="0" borderId="5"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2" borderId="8" xfId="0" applyFont="1" applyFill="1" applyBorder="1" applyAlignment="1">
      <alignment horizontal="left" vertical="top"/>
    </xf>
    <xf numFmtId="0" fontId="4" fillId="2" borderId="0" xfId="0" applyFont="1" applyFill="1" applyAlignment="1">
      <alignment horizontal="left" vertical="top"/>
    </xf>
    <xf numFmtId="49" fontId="7" fillId="0" borderId="8" xfId="0" applyNumberFormat="1" applyFont="1" applyBorder="1" applyAlignment="1">
      <alignment wrapText="1"/>
    </xf>
    <xf numFmtId="49" fontId="7" fillId="0" borderId="0" xfId="0" applyNumberFormat="1" applyFont="1" applyAlignment="1">
      <alignment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 xfId="0" applyFont="1" applyBorder="1" applyAlignment="1">
      <alignment horizontal="center" vertical="top" wrapText="1"/>
    </xf>
    <xf numFmtId="0" fontId="29" fillId="3" borderId="1" xfId="0" applyFont="1" applyFill="1" applyBorder="1" applyAlignment="1">
      <alignment horizontal="center"/>
    </xf>
    <xf numFmtId="0" fontId="23" fillId="3" borderId="2" xfId="0" applyFont="1"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0" fontId="30" fillId="3" borderId="1" xfId="0" applyFont="1" applyFill="1" applyBorder="1" applyAlignment="1">
      <alignment horizontal="center" vertical="center"/>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2"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4" xfId="0" applyFont="1" applyFill="1" applyBorder="1" applyAlignment="1">
      <alignment horizontal="center" vertical="top"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9" xfId="0" applyFont="1" applyBorder="1" applyAlignment="1">
      <alignment horizontal="center" vertical="center"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9" xfId="0" applyFont="1" applyBorder="1" applyAlignment="1">
      <alignment horizontal="left" vertical="top" wrapText="1"/>
    </xf>
    <xf numFmtId="0" fontId="4" fillId="0" borderId="1"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4" xfId="0" applyFont="1" applyFill="1" applyBorder="1" applyAlignment="1">
      <alignment horizontal="left" vertical="top"/>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8"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33" fillId="0" borderId="13" xfId="0" applyFont="1" applyBorder="1" applyAlignment="1">
      <alignment horizontal="center" vertical="top" wrapText="1"/>
    </xf>
    <xf numFmtId="0" fontId="33" fillId="0" borderId="14" xfId="0" applyFont="1" applyBorder="1" applyAlignment="1">
      <alignment horizontal="center" vertical="top" wrapText="1"/>
    </xf>
    <xf numFmtId="0" fontId="33" fillId="0" borderId="5" xfId="0" applyFont="1" applyBorder="1" applyAlignment="1">
      <alignment horizontal="center" vertical="top" wrapText="1"/>
    </xf>
    <xf numFmtId="0" fontId="4" fillId="0" borderId="12" xfId="0" applyFont="1" applyBorder="1" applyAlignment="1">
      <alignment horizontal="center" vertical="top" wrapText="1"/>
    </xf>
    <xf numFmtId="0" fontId="34" fillId="0" borderId="5" xfId="0" applyFont="1" applyBorder="1" applyAlignment="1">
      <alignment horizontal="center" vertical="top" wrapText="1"/>
    </xf>
    <xf numFmtId="0" fontId="4" fillId="5" borderId="3" xfId="0" applyFont="1" applyFill="1" applyBorder="1" applyAlignment="1">
      <alignment horizontal="center"/>
    </xf>
    <xf numFmtId="0" fontId="29"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33" fillId="0" borderId="6" xfId="0" applyFont="1" applyBorder="1" applyAlignment="1">
      <alignment horizontal="center" vertical="top" wrapText="1"/>
    </xf>
    <xf numFmtId="0" fontId="33" fillId="0" borderId="7"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3" fillId="0" borderId="12" xfId="0" applyFont="1" applyBorder="1" applyAlignment="1">
      <alignment horizontal="center" vertical="top"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0" xfId="0" applyFont="1" applyAlignment="1">
      <alignment horizontal="left" vertical="top" wrapText="1"/>
    </xf>
    <xf numFmtId="0" fontId="29" fillId="0" borderId="9"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29" fillId="0" borderId="8" xfId="0" applyFont="1" applyBorder="1" applyAlignment="1">
      <alignment horizontal="left"/>
    </xf>
    <xf numFmtId="0" fontId="29" fillId="0" borderId="0" xfId="0" applyFont="1" applyAlignment="1">
      <alignment horizontal="left"/>
    </xf>
    <xf numFmtId="0" fontId="29" fillId="0" borderId="9" xfId="0" applyFont="1" applyBorder="1" applyAlignment="1">
      <alignment horizontal="left"/>
    </xf>
    <xf numFmtId="0" fontId="11" fillId="3" borderId="1" xfId="0" applyFont="1" applyFill="1" applyBorder="1" applyAlignment="1">
      <alignment horizontal="center" vertical="top" wrapText="1"/>
    </xf>
    <xf numFmtId="0" fontId="26" fillId="3" borderId="1" xfId="0" applyFont="1" applyFill="1" applyBorder="1" applyAlignment="1">
      <alignment horizontal="center" vertical="top" wrapText="1"/>
    </xf>
    <xf numFmtId="0" fontId="4" fillId="2" borderId="6" xfId="0" applyFont="1" applyFill="1" applyBorder="1" applyAlignment="1">
      <alignment horizontal="left" vertical="top"/>
    </xf>
    <xf numFmtId="0" fontId="13"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21" fillId="0" borderId="0" xfId="0" applyFont="1" applyAlignment="1">
      <alignment vertical="top" wrapText="1"/>
    </xf>
    <xf numFmtId="0" fontId="21" fillId="0" borderId="0" xfId="0" applyFont="1" applyAlignment="1">
      <alignment vertical="top"/>
    </xf>
    <xf numFmtId="0" fontId="21" fillId="0" borderId="9" xfId="0" applyFont="1" applyBorder="1" applyAlignment="1">
      <alignment vertical="top"/>
    </xf>
    <xf numFmtId="0" fontId="21" fillId="0" borderId="6" xfId="0" applyFont="1" applyBorder="1" applyAlignment="1">
      <alignment vertical="top" wrapText="1"/>
    </xf>
    <xf numFmtId="0" fontId="21" fillId="0" borderId="7" xfId="0" applyFont="1" applyBorder="1" applyAlignment="1">
      <alignmen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20" fillId="0" borderId="1" xfId="0" applyFont="1" applyBorder="1" applyAlignment="1">
      <alignment horizontal="center" vertical="center" wrapText="1"/>
    </xf>
    <xf numFmtId="0" fontId="7" fillId="0" borderId="2" xfId="0" applyFont="1" applyBorder="1" applyAlignment="1">
      <alignment horizontal="left" vertical="top"/>
    </xf>
    <xf numFmtId="0" fontId="20" fillId="0" borderId="1" xfId="0" applyFont="1" applyBorder="1" applyAlignment="1">
      <alignment vertical="center" wrapText="1"/>
    </xf>
    <xf numFmtId="0" fontId="2" fillId="0" borderId="1" xfId="0" applyFont="1" applyBorder="1" applyAlignment="1">
      <alignment horizontal="center" vertical="center" wrapText="1"/>
    </xf>
    <xf numFmtId="9" fontId="20" fillId="0" borderId="1" xfId="0" applyNumberFormat="1" applyFont="1" applyBorder="1" applyAlignment="1">
      <alignment vertical="center" wrapText="1"/>
    </xf>
    <xf numFmtId="0" fontId="15" fillId="4" borderId="1" xfId="0" applyFont="1" applyFill="1" applyBorder="1" applyAlignment="1">
      <alignment horizontal="center" vertical="center" wrapText="1"/>
    </xf>
    <xf numFmtId="0" fontId="20" fillId="0" borderId="0" xfId="0" applyFont="1" applyAlignment="1">
      <alignment horizontal="center" vertical="center" wrapText="1"/>
    </xf>
    <xf numFmtId="0" fontId="15"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xdr:row>
      <xdr:rowOff>31751</xdr:rowOff>
    </xdr:from>
    <xdr:to>
      <xdr:col>2</xdr:col>
      <xdr:colOff>386377</xdr:colOff>
      <xdr:row>4</xdr:row>
      <xdr:rowOff>180801</xdr:rowOff>
    </xdr:to>
    <xdr:pic>
      <xdr:nvPicPr>
        <xdr:cNvPr id="3" name="Picture 2">
          <a:extLst>
            <a:ext uri="{FF2B5EF4-FFF2-40B4-BE49-F238E27FC236}">
              <a16:creationId xmlns:a16="http://schemas.microsoft.com/office/drawing/2014/main" id="{FBD32E3A-229F-CA8D-D114-210E6EC83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 y="215901"/>
          <a:ext cx="908748" cy="872950"/>
        </a:xfrm>
        <a:prstGeom prst="rect">
          <a:avLst/>
        </a:prstGeom>
      </xdr:spPr>
    </xdr:pic>
    <xdr:clientData/>
  </xdr:twoCellAnchor>
  <xdr:oneCellAnchor>
    <xdr:from>
      <xdr:col>13</xdr:col>
      <xdr:colOff>111125</xdr:colOff>
      <xdr:row>85</xdr:row>
      <xdr:rowOff>57151</xdr:rowOff>
    </xdr:from>
    <xdr:ext cx="3353931" cy="4191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000" i="1">
                        <a:latin typeface="Cambria Math" panose="02040503050406030204" pitchFamily="18" charset="0"/>
                      </a:rPr>
                      <m:t>%</m:t>
                    </m:r>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𝐶𝑃𝑀𝐾</m:t>
                    </m:r>
                    <m:r>
                      <a:rPr lang="en-US" sz="1000" i="1">
                        <a:latin typeface="Cambria Math" panose="02040503050406030204" pitchFamily="18" charset="0"/>
                      </a:rPr>
                      <m:t> </m:t>
                    </m:r>
                    <m:r>
                      <a:rPr lang="en-US" sz="1000" i="1">
                        <a:latin typeface="Cambria Math" panose="02040503050406030204" pitchFamily="18" charset="0"/>
                      </a:rPr>
                      <m:t>𝑝𝑒𝑟</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f>
                      <m:fPr>
                        <m:ctrlPr>
                          <a:rPr lang="en-US" sz="1000" i="1">
                            <a:latin typeface="Cambria Math" panose="02040503050406030204" pitchFamily="18" charset="0"/>
                          </a:rPr>
                        </m:ctrlPr>
                      </m:fPr>
                      <m:num>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num>
                      <m:den>
                        <m:r>
                          <a:rPr lang="en-US" sz="1000" b="0" i="1">
                            <a:latin typeface="Cambria Math" panose="02040503050406030204" pitchFamily="18" charset="0"/>
                          </a:rPr>
                          <m:t>𝐵𝑜𝑏𝑜𝑡</m:t>
                        </m:r>
                        <m:r>
                          <a:rPr lang="en-US" sz="1000" b="0" i="1">
                            <a:latin typeface="Cambria Math" panose="02040503050406030204" pitchFamily="18" charset="0"/>
                          </a:rPr>
                          <m:t> </m:t>
                        </m:r>
                        <m:r>
                          <a:rPr lang="en-US" sz="1000" b="0" i="1">
                            <a:latin typeface="Cambria Math" panose="02040503050406030204" pitchFamily="18" charset="0"/>
                          </a:rPr>
                          <m:t>𝐶𝑃𝑀𝐾</m:t>
                        </m:r>
                      </m:den>
                    </m:f>
                    <m:r>
                      <a:rPr lang="en-US" sz="1000" i="1">
                        <a:latin typeface="Cambria Math" panose="02040503050406030204" pitchFamily="18" charset="0"/>
                        <a:ea typeface="Cambria Math" panose="02040503050406030204" pitchFamily="18" charset="0"/>
                      </a:rPr>
                      <m:t>×</m:t>
                    </m:r>
                    <m:r>
                      <a:rPr lang="en-US" sz="1000" b="0" i="1">
                        <a:latin typeface="Cambria Math" panose="02040503050406030204" pitchFamily="18" charset="0"/>
                        <a:ea typeface="Cambria Math" panose="02040503050406030204" pitchFamily="18" charset="0"/>
                      </a:rPr>
                      <m:t>100%</m:t>
                    </m:r>
                  </m:oMath>
                </m:oMathPara>
              </a14:m>
              <a:endParaRPr lang="en-US" sz="1100"/>
            </a:p>
          </xdr:txBody>
        </xdr:sp>
      </mc:Choice>
      <mc:Fallback xmlns="">
        <xdr:sp macro="" textlink="">
          <xdr:nvSpPr>
            <xdr:cNvPr id="2" name="TextBox 1">
              <a:extLst>
                <a:ext uri="{FF2B5EF4-FFF2-40B4-BE49-F238E27FC236}">
                  <a16:creationId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000" i="0">
                  <a:latin typeface="Cambria Math" panose="02040503050406030204" pitchFamily="18" charset="0"/>
                </a:rPr>
                <a:t>%𝐵𝑜𝑏𝑜𝑡 𝐶𝑃𝑀𝐾 𝑝𝑒𝑟 𝐴𝑠𝑒𝑠𝑚𝑒𝑛 =(𝐵𝑜𝑏𝑜𝑡 𝐴𝑠𝑒𝑠𝑚𝑒𝑛 )/(</a:t>
              </a:r>
              <a:r>
                <a:rPr lang="en-US" sz="1000" b="0" i="0">
                  <a:latin typeface="Cambria Math" panose="02040503050406030204" pitchFamily="18" charset="0"/>
                </a:rPr>
                <a:t>𝐵𝑜𝑏𝑜𝑡 𝐶𝑃𝑀𝐾)</a:t>
              </a:r>
              <a:r>
                <a:rPr lang="en-US" sz="1000" i="0">
                  <a:latin typeface="Cambria Math" panose="02040503050406030204" pitchFamily="18" charset="0"/>
                  <a:ea typeface="Cambria Math" panose="02040503050406030204" pitchFamily="18" charset="0"/>
                </a:rPr>
                <a:t>×</a:t>
              </a:r>
              <a:r>
                <a:rPr lang="en-US" sz="1000" b="0" i="0">
                  <a:latin typeface="Cambria Math" panose="02040503050406030204" pitchFamily="18" charset="0"/>
                  <a:ea typeface="Cambria Math" panose="02040503050406030204" pitchFamily="18" charset="0"/>
                </a:rPr>
                <a:t>100%</a:t>
              </a:r>
              <a:endParaRPr lang="en-US" sz="1100"/>
            </a:p>
          </xdr:txBody>
        </xdr:sp>
      </mc:Fallback>
    </mc:AlternateContent>
    <xdr:clientData/>
  </xdr:oneCellAnchor>
  <xdr:twoCellAnchor editAs="oneCell">
    <xdr:from>
      <xdr:col>4</xdr:col>
      <xdr:colOff>721895</xdr:colOff>
      <xdr:row>9</xdr:row>
      <xdr:rowOff>113631</xdr:rowOff>
    </xdr:from>
    <xdr:to>
      <xdr:col>8</xdr:col>
      <xdr:colOff>307474</xdr:colOff>
      <xdr:row>14</xdr:row>
      <xdr:rowOff>197108</xdr:rowOff>
    </xdr:to>
    <xdr:pic>
      <xdr:nvPicPr>
        <xdr:cNvPr id="5" name="Picture 4">
          <a:extLst>
            <a:ext uri="{FF2B5EF4-FFF2-40B4-BE49-F238E27FC236}">
              <a16:creationId xmlns:a16="http://schemas.microsoft.com/office/drawing/2014/main" id="{9AA865A7-F026-32DD-3C6E-072AD73FD3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4895" y="1965157"/>
          <a:ext cx="2319421" cy="1019267"/>
        </a:xfrm>
        <a:prstGeom prst="rect">
          <a:avLst/>
        </a:prstGeom>
      </xdr:spPr>
    </xdr:pic>
    <xdr:clientData/>
  </xdr:twoCellAnchor>
  <xdr:twoCellAnchor editAs="oneCell">
    <xdr:from>
      <xdr:col>14</xdr:col>
      <xdr:colOff>0</xdr:colOff>
      <xdr:row>10</xdr:row>
      <xdr:rowOff>0</xdr:rowOff>
    </xdr:from>
    <xdr:to>
      <xdr:col>18</xdr:col>
      <xdr:colOff>375057</xdr:colOff>
      <xdr:row>14</xdr:row>
      <xdr:rowOff>362366</xdr:rowOff>
    </xdr:to>
    <xdr:pic>
      <xdr:nvPicPr>
        <xdr:cNvPr id="7" name="Picture 6">
          <a:extLst>
            <a:ext uri="{FF2B5EF4-FFF2-40B4-BE49-F238E27FC236}">
              <a16:creationId xmlns:a16="http://schemas.microsoft.com/office/drawing/2014/main" id="{1E4BEB99-3736-49D8-90A9-7A7381D69C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16211" y="2038684"/>
          <a:ext cx="2754635" cy="1110998"/>
        </a:xfrm>
        <a:prstGeom prst="rect">
          <a:avLst/>
        </a:prstGeom>
      </xdr:spPr>
    </xdr:pic>
    <xdr:clientData/>
  </xdr:twoCellAnchor>
  <xdr:twoCellAnchor editAs="oneCell">
    <xdr:from>
      <xdr:col>9</xdr:col>
      <xdr:colOff>461210</xdr:colOff>
      <xdr:row>10</xdr:row>
      <xdr:rowOff>100263</xdr:rowOff>
    </xdr:from>
    <xdr:to>
      <xdr:col>13</xdr:col>
      <xdr:colOff>73526</xdr:colOff>
      <xdr:row>12</xdr:row>
      <xdr:rowOff>180474</xdr:rowOff>
    </xdr:to>
    <xdr:pic>
      <xdr:nvPicPr>
        <xdr:cNvPr id="8" name="Picture 7">
          <a:extLst>
            <a:ext uri="{FF2B5EF4-FFF2-40B4-BE49-F238E27FC236}">
              <a16:creationId xmlns:a16="http://schemas.microsoft.com/office/drawing/2014/main" id="{05BDCBB2-9447-64B4-55F7-A7D12343EC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02947" y="2138947"/>
          <a:ext cx="1991895" cy="4545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1656-3C5B-4161-AF9C-71577C3A17CB}">
  <dimension ref="B2:S121"/>
  <sheetViews>
    <sheetView tabSelected="1" zoomScale="95" zoomScaleNormal="95" workbookViewId="0">
      <selection activeCell="W11" sqref="W11"/>
    </sheetView>
  </sheetViews>
  <sheetFormatPr defaultRowHeight="15" x14ac:dyDescent="0.25"/>
  <cols>
    <col min="2" max="2" width="8.42578125" style="49" customWidth="1"/>
    <col min="5" max="5" width="13.5703125" customWidth="1"/>
    <col min="6" max="18" width="8.5703125" customWidth="1"/>
    <col min="19" max="19" width="9.5703125" customWidth="1"/>
  </cols>
  <sheetData>
    <row r="2" spans="2:19" ht="22.5" x14ac:dyDescent="0.25">
      <c r="B2" s="297"/>
      <c r="C2" s="298"/>
      <c r="D2" s="320" t="s">
        <v>0</v>
      </c>
      <c r="E2" s="321"/>
      <c r="F2" s="321"/>
      <c r="G2" s="321"/>
      <c r="H2" s="321"/>
      <c r="I2" s="321"/>
      <c r="J2" s="321"/>
      <c r="K2" s="321"/>
      <c r="L2" s="321"/>
      <c r="M2" s="321"/>
      <c r="N2" s="321"/>
      <c r="O2" s="321"/>
      <c r="P2" s="321"/>
      <c r="Q2" s="322"/>
      <c r="R2" s="308" t="s">
        <v>151</v>
      </c>
      <c r="S2" s="309"/>
    </row>
    <row r="3" spans="2:19" ht="20.25" x14ac:dyDescent="0.25">
      <c r="B3" s="299"/>
      <c r="C3" s="300"/>
      <c r="D3" s="275" t="s">
        <v>146</v>
      </c>
      <c r="E3" s="276"/>
      <c r="F3" s="276"/>
      <c r="G3" s="276"/>
      <c r="H3" s="276"/>
      <c r="I3" s="276"/>
      <c r="J3" s="276"/>
      <c r="K3" s="276"/>
      <c r="L3" s="276"/>
      <c r="M3" s="276"/>
      <c r="N3" s="276"/>
      <c r="O3" s="276"/>
      <c r="P3" s="276"/>
      <c r="Q3" s="277"/>
      <c r="R3" s="310"/>
      <c r="S3" s="311"/>
    </row>
    <row r="4" spans="2:19" x14ac:dyDescent="0.25">
      <c r="B4" s="299"/>
      <c r="C4" s="300"/>
      <c r="D4" s="275" t="s">
        <v>160</v>
      </c>
      <c r="E4" s="276"/>
      <c r="F4" s="276"/>
      <c r="G4" s="276"/>
      <c r="H4" s="276"/>
      <c r="I4" s="276"/>
      <c r="J4" s="276"/>
      <c r="K4" s="276"/>
      <c r="L4" s="276"/>
      <c r="M4" s="276"/>
      <c r="N4" s="276"/>
      <c r="O4" s="276"/>
      <c r="P4" s="276"/>
      <c r="Q4" s="277"/>
      <c r="R4" s="310"/>
      <c r="S4" s="311"/>
    </row>
    <row r="5" spans="2:19" x14ac:dyDescent="0.25">
      <c r="B5" s="301"/>
      <c r="C5" s="302"/>
      <c r="D5" s="317"/>
      <c r="E5" s="318"/>
      <c r="F5" s="318"/>
      <c r="G5" s="318"/>
      <c r="H5" s="318"/>
      <c r="I5" s="318"/>
      <c r="J5" s="318"/>
      <c r="K5" s="318"/>
      <c r="L5" s="318"/>
      <c r="M5" s="318"/>
      <c r="N5" s="318"/>
      <c r="O5" s="318"/>
      <c r="P5" s="318"/>
      <c r="Q5" s="319"/>
      <c r="R5" s="312"/>
      <c r="S5" s="313"/>
    </row>
    <row r="6" spans="2:19" ht="14.45" customHeight="1" x14ac:dyDescent="0.25">
      <c r="B6" s="314" t="s">
        <v>1</v>
      </c>
      <c r="C6" s="315"/>
      <c r="D6" s="315"/>
      <c r="E6" s="315"/>
      <c r="F6" s="315"/>
      <c r="G6" s="315"/>
      <c r="H6" s="315"/>
      <c r="I6" s="315"/>
      <c r="J6" s="315"/>
      <c r="K6" s="315"/>
      <c r="L6" s="315"/>
      <c r="M6" s="315"/>
      <c r="N6" s="315"/>
      <c r="O6" s="315"/>
      <c r="P6" s="315"/>
      <c r="Q6" s="315"/>
      <c r="R6" s="315"/>
      <c r="S6" s="316"/>
    </row>
    <row r="7" spans="2:19" x14ac:dyDescent="0.25">
      <c r="B7" s="196" t="s">
        <v>3</v>
      </c>
      <c r="C7" s="197"/>
      <c r="D7" s="197"/>
      <c r="E7" s="53" t="s">
        <v>69</v>
      </c>
      <c r="F7" s="196" t="s">
        <v>70</v>
      </c>
      <c r="G7" s="198"/>
      <c r="H7" s="196" t="s">
        <v>71</v>
      </c>
      <c r="I7" s="198"/>
      <c r="J7" s="196" t="s">
        <v>4</v>
      </c>
      <c r="K7" s="197"/>
      <c r="L7" s="198"/>
      <c r="M7" s="196" t="s">
        <v>72</v>
      </c>
      <c r="N7" s="198"/>
      <c r="O7" s="196" t="s">
        <v>73</v>
      </c>
      <c r="P7" s="197"/>
      <c r="Q7" s="198"/>
      <c r="R7" s="196" t="s">
        <v>2</v>
      </c>
      <c r="S7" s="198"/>
    </row>
    <row r="8" spans="2:19" x14ac:dyDescent="0.25">
      <c r="B8" s="278" t="s">
        <v>153</v>
      </c>
      <c r="C8" s="279"/>
      <c r="D8" s="279"/>
      <c r="E8" s="282" t="s">
        <v>152</v>
      </c>
      <c r="F8" s="284" t="s">
        <v>154</v>
      </c>
      <c r="G8" s="222"/>
      <c r="H8" s="286"/>
      <c r="I8" s="222"/>
      <c r="J8" s="284" t="s">
        <v>155</v>
      </c>
      <c r="K8" s="303"/>
      <c r="L8" s="304"/>
      <c r="M8" s="199" t="s">
        <v>156</v>
      </c>
      <c r="N8" s="199" t="s">
        <v>157</v>
      </c>
      <c r="O8" s="201" t="s">
        <v>212</v>
      </c>
      <c r="P8" s="202"/>
      <c r="Q8" s="203"/>
      <c r="R8" s="221" t="s">
        <v>158</v>
      </c>
      <c r="S8" s="222"/>
    </row>
    <row r="9" spans="2:19" x14ac:dyDescent="0.25">
      <c r="B9" s="280"/>
      <c r="C9" s="281"/>
      <c r="D9" s="281"/>
      <c r="E9" s="283"/>
      <c r="F9" s="280"/>
      <c r="G9" s="285"/>
      <c r="H9" s="280"/>
      <c r="I9" s="285"/>
      <c r="J9" s="305"/>
      <c r="K9" s="306"/>
      <c r="L9" s="307"/>
      <c r="M9" s="200"/>
      <c r="N9" s="200"/>
      <c r="O9" s="204"/>
      <c r="P9" s="205"/>
      <c r="Q9" s="206"/>
      <c r="R9" s="204"/>
      <c r="S9" s="206"/>
    </row>
    <row r="10" spans="2:19" x14ac:dyDescent="0.25">
      <c r="B10" s="165" t="s">
        <v>5</v>
      </c>
      <c r="C10" s="166"/>
      <c r="D10" s="166"/>
      <c r="E10" s="287" t="s">
        <v>6</v>
      </c>
      <c r="F10" s="287"/>
      <c r="G10" s="287"/>
      <c r="H10" s="287"/>
      <c r="I10" s="287"/>
      <c r="J10" s="197" t="s">
        <v>7</v>
      </c>
      <c r="K10" s="197"/>
      <c r="L10" s="197"/>
      <c r="M10" s="197"/>
      <c r="N10" s="198"/>
      <c r="O10" s="196" t="s">
        <v>75</v>
      </c>
      <c r="P10" s="197"/>
      <c r="Q10" s="197"/>
      <c r="R10" s="197"/>
      <c r="S10" s="198"/>
    </row>
    <row r="11" spans="2:19" ht="14.45" customHeight="1" x14ac:dyDescent="0.25">
      <c r="B11" s="168"/>
      <c r="C11" s="169"/>
      <c r="D11" s="169"/>
      <c r="E11" s="288" t="s">
        <v>159</v>
      </c>
      <c r="F11" s="289"/>
      <c r="G11" s="289"/>
      <c r="H11" s="289"/>
      <c r="I11" s="290"/>
      <c r="J11" s="288" t="s">
        <v>211</v>
      </c>
      <c r="K11" s="289"/>
      <c r="L11" s="289"/>
      <c r="M11" s="289"/>
      <c r="N11" s="290"/>
      <c r="O11" s="288" t="s">
        <v>161</v>
      </c>
      <c r="P11" s="289"/>
      <c r="Q11" s="289"/>
      <c r="R11" s="289"/>
      <c r="S11" s="290"/>
    </row>
    <row r="12" spans="2:19" ht="14.45" customHeight="1" x14ac:dyDescent="0.25">
      <c r="B12" s="168"/>
      <c r="C12" s="169"/>
      <c r="D12" s="169"/>
      <c r="E12" s="291"/>
      <c r="F12" s="292"/>
      <c r="G12" s="292"/>
      <c r="H12" s="292"/>
      <c r="I12" s="293"/>
      <c r="J12" s="291"/>
      <c r="K12" s="292"/>
      <c r="L12" s="292"/>
      <c r="M12" s="292"/>
      <c r="N12" s="293"/>
      <c r="O12" s="291"/>
      <c r="P12" s="292"/>
      <c r="Q12" s="292"/>
      <c r="R12" s="292"/>
      <c r="S12" s="293"/>
    </row>
    <row r="13" spans="2:19" x14ac:dyDescent="0.25">
      <c r="B13" s="168"/>
      <c r="C13" s="169"/>
      <c r="D13" s="169"/>
      <c r="E13" s="291"/>
      <c r="F13" s="292"/>
      <c r="G13" s="292"/>
      <c r="H13" s="292"/>
      <c r="I13" s="293"/>
      <c r="J13" s="291"/>
      <c r="K13" s="292"/>
      <c r="L13" s="292"/>
      <c r="M13" s="292"/>
      <c r="N13" s="293"/>
      <c r="O13" s="291"/>
      <c r="P13" s="292"/>
      <c r="Q13" s="292"/>
      <c r="R13" s="292"/>
      <c r="S13" s="293"/>
    </row>
    <row r="14" spans="2:19" x14ac:dyDescent="0.25">
      <c r="B14" s="171"/>
      <c r="C14" s="172"/>
      <c r="D14" s="172"/>
      <c r="E14" s="294"/>
      <c r="F14" s="295"/>
      <c r="G14" s="295"/>
      <c r="H14" s="295"/>
      <c r="I14" s="296"/>
      <c r="J14" s="294"/>
      <c r="K14" s="295"/>
      <c r="L14" s="295"/>
      <c r="M14" s="295"/>
      <c r="N14" s="296"/>
      <c r="O14" s="294"/>
      <c r="P14" s="295"/>
      <c r="Q14" s="295"/>
      <c r="R14" s="295"/>
      <c r="S14" s="296"/>
    </row>
    <row r="15" spans="2:19" ht="40.5" customHeight="1" x14ac:dyDescent="0.25">
      <c r="B15" s="323" t="s">
        <v>23</v>
      </c>
      <c r="C15" s="324"/>
      <c r="D15" s="325"/>
      <c r="E15" s="158" t="s">
        <v>210</v>
      </c>
      <c r="F15" s="230"/>
      <c r="G15" s="230"/>
      <c r="H15" s="230"/>
      <c r="I15" s="230"/>
      <c r="J15" s="230"/>
      <c r="K15" s="230"/>
      <c r="L15" s="230"/>
      <c r="M15" s="230"/>
      <c r="N15" s="230"/>
      <c r="O15" s="230"/>
      <c r="P15" s="230"/>
      <c r="Q15" s="230"/>
      <c r="R15" s="230"/>
      <c r="S15" s="231"/>
    </row>
    <row r="16" spans="2:19" ht="14.45" customHeight="1" x14ac:dyDescent="0.25">
      <c r="B16" s="210" t="s">
        <v>19</v>
      </c>
      <c r="C16" s="211"/>
      <c r="D16" s="212"/>
      <c r="E16" s="335" t="s">
        <v>168</v>
      </c>
      <c r="F16" s="336"/>
      <c r="G16" s="336"/>
      <c r="H16" s="336"/>
      <c r="I16" s="336"/>
      <c r="J16" s="336"/>
      <c r="K16" s="336"/>
      <c r="L16" s="336"/>
      <c r="M16" s="336"/>
      <c r="N16" s="336"/>
      <c r="O16" s="336"/>
      <c r="P16" s="336"/>
      <c r="Q16" s="336"/>
      <c r="R16" s="336"/>
      <c r="S16" s="337"/>
    </row>
    <row r="17" spans="2:19" ht="63.95" customHeight="1" x14ac:dyDescent="0.25">
      <c r="B17" s="213"/>
      <c r="C17" s="214"/>
      <c r="D17" s="215"/>
      <c r="E17" s="338"/>
      <c r="F17" s="339"/>
      <c r="G17" s="339"/>
      <c r="H17" s="339"/>
      <c r="I17" s="339"/>
      <c r="J17" s="339"/>
      <c r="K17" s="339"/>
      <c r="L17" s="339"/>
      <c r="M17" s="339"/>
      <c r="N17" s="339"/>
      <c r="O17" s="339"/>
      <c r="P17" s="339"/>
      <c r="Q17" s="339"/>
      <c r="R17" s="339"/>
      <c r="S17" s="340"/>
    </row>
    <row r="18" spans="2:19" ht="14.45" customHeight="1" x14ac:dyDescent="0.25">
      <c r="B18" s="210" t="s">
        <v>74</v>
      </c>
      <c r="C18" s="211"/>
      <c r="D18" s="212"/>
      <c r="E18" s="344" t="s">
        <v>76</v>
      </c>
      <c r="F18" s="352"/>
      <c r="G18" s="352"/>
      <c r="H18" s="352"/>
      <c r="I18" s="352"/>
      <c r="J18" s="352"/>
      <c r="K18" s="352"/>
      <c r="L18" s="352"/>
      <c r="M18" s="352"/>
      <c r="N18" s="352"/>
      <c r="O18" s="75"/>
      <c r="P18" s="21"/>
      <c r="Q18" s="21"/>
      <c r="R18" s="21"/>
      <c r="S18" s="56"/>
    </row>
    <row r="19" spans="2:19" x14ac:dyDescent="0.25">
      <c r="B19" s="213"/>
      <c r="C19" s="214"/>
      <c r="D19" s="215"/>
      <c r="E19" s="58" t="s">
        <v>163</v>
      </c>
      <c r="F19" s="353" t="s">
        <v>162</v>
      </c>
      <c r="G19" s="354"/>
      <c r="H19" s="354"/>
      <c r="I19" s="354"/>
      <c r="J19" s="354"/>
      <c r="K19" s="354"/>
      <c r="L19" s="354"/>
      <c r="M19" s="354"/>
      <c r="N19" s="354"/>
      <c r="O19" s="355"/>
      <c r="P19" s="355"/>
      <c r="Q19" s="355"/>
      <c r="R19" s="355"/>
      <c r="S19" s="356"/>
    </row>
    <row r="20" spans="2:19" ht="26.45" customHeight="1" x14ac:dyDescent="0.25">
      <c r="B20" s="213"/>
      <c r="C20" s="214"/>
      <c r="D20" s="215"/>
      <c r="E20" s="5"/>
      <c r="F20" s="357"/>
      <c r="G20" s="357"/>
      <c r="H20" s="357"/>
      <c r="I20" s="357"/>
      <c r="J20" s="357"/>
      <c r="K20" s="357"/>
      <c r="L20" s="357"/>
      <c r="M20" s="357"/>
      <c r="N20" s="357"/>
      <c r="O20" s="357"/>
      <c r="P20" s="357"/>
      <c r="Q20" s="357"/>
      <c r="R20" s="357"/>
      <c r="S20" s="357"/>
    </row>
    <row r="21" spans="2:19" ht="25.5" customHeight="1" x14ac:dyDescent="0.25">
      <c r="B21" s="213"/>
      <c r="C21" s="214"/>
      <c r="D21" s="215"/>
      <c r="E21" s="80"/>
      <c r="F21" s="193"/>
      <c r="G21" s="194"/>
      <c r="H21" s="194"/>
      <c r="I21" s="194"/>
      <c r="J21" s="194"/>
      <c r="K21" s="194"/>
      <c r="L21" s="194"/>
      <c r="M21" s="194"/>
      <c r="N21" s="194"/>
      <c r="O21" s="194"/>
      <c r="P21" s="194"/>
      <c r="Q21" s="194"/>
      <c r="R21" s="194"/>
      <c r="S21" s="195"/>
    </row>
    <row r="22" spans="2:19" x14ac:dyDescent="0.25">
      <c r="B22" s="213"/>
      <c r="C22" s="214"/>
      <c r="D22" s="215"/>
      <c r="E22" s="80"/>
      <c r="F22" s="235"/>
      <c r="G22" s="235"/>
      <c r="H22" s="235"/>
      <c r="I22" s="235"/>
      <c r="J22" s="235"/>
      <c r="K22" s="235"/>
      <c r="L22" s="235"/>
      <c r="M22" s="235"/>
      <c r="N22" s="235"/>
      <c r="O22" s="235"/>
      <c r="P22" s="235"/>
      <c r="Q22" s="235"/>
      <c r="R22" s="235"/>
      <c r="S22" s="235"/>
    </row>
    <row r="23" spans="2:19" ht="21" customHeight="1" thickBot="1" x14ac:dyDescent="0.3">
      <c r="B23" s="213"/>
      <c r="C23" s="214"/>
      <c r="D23" s="215"/>
      <c r="E23" s="223" t="s">
        <v>8</v>
      </c>
      <c r="F23" s="224"/>
      <c r="G23" s="224"/>
      <c r="H23" s="224"/>
      <c r="I23" s="224"/>
      <c r="J23" s="224"/>
      <c r="K23" s="79"/>
      <c r="L23" s="78"/>
      <c r="M23" s="78"/>
      <c r="N23" s="78"/>
      <c r="O23" s="78"/>
      <c r="P23" s="78"/>
      <c r="Q23" s="78"/>
      <c r="R23" s="78"/>
      <c r="S23" s="82"/>
    </row>
    <row r="24" spans="2:19" ht="25.5" customHeight="1" thickBot="1" x14ac:dyDescent="0.3">
      <c r="B24" s="213"/>
      <c r="C24" s="214"/>
      <c r="D24" s="215"/>
      <c r="E24" s="2" t="s">
        <v>79</v>
      </c>
      <c r="F24" s="227" t="s">
        <v>164</v>
      </c>
      <c r="G24" s="228"/>
      <c r="H24" s="228"/>
      <c r="I24" s="228"/>
      <c r="J24" s="228"/>
      <c r="K24" s="228"/>
      <c r="L24" s="228"/>
      <c r="M24" s="228"/>
      <c r="N24" s="228"/>
      <c r="O24" s="228"/>
      <c r="P24" s="228"/>
      <c r="Q24" s="228"/>
      <c r="R24" s="228"/>
      <c r="S24" s="229"/>
    </row>
    <row r="25" spans="2:19" ht="25.5" customHeight="1" x14ac:dyDescent="0.25">
      <c r="B25" s="213"/>
      <c r="C25" s="214"/>
      <c r="D25" s="215"/>
      <c r="E25" s="74" t="s">
        <v>80</v>
      </c>
      <c r="F25" s="232" t="s">
        <v>165</v>
      </c>
      <c r="G25" s="233"/>
      <c r="H25" s="233"/>
      <c r="I25" s="233"/>
      <c r="J25" s="233"/>
      <c r="K25" s="233"/>
      <c r="L25" s="233"/>
      <c r="M25" s="233"/>
      <c r="N25" s="233"/>
      <c r="O25" s="233"/>
      <c r="P25" s="233"/>
      <c r="Q25" s="233"/>
      <c r="R25" s="233"/>
      <c r="S25" s="234"/>
    </row>
    <row r="26" spans="2:19" ht="15" customHeight="1" x14ac:dyDescent="0.25">
      <c r="B26" s="213"/>
      <c r="C26" s="214"/>
      <c r="D26" s="215"/>
      <c r="E26" s="74" t="s">
        <v>81</v>
      </c>
      <c r="F26" s="193" t="s">
        <v>166</v>
      </c>
      <c r="G26" s="230"/>
      <c r="H26" s="230"/>
      <c r="I26" s="230"/>
      <c r="J26" s="230"/>
      <c r="K26" s="230"/>
      <c r="L26" s="230"/>
      <c r="M26" s="230"/>
      <c r="N26" s="230"/>
      <c r="O26" s="230"/>
      <c r="P26" s="230"/>
      <c r="Q26" s="230"/>
      <c r="R26" s="230"/>
      <c r="S26" s="231"/>
    </row>
    <row r="27" spans="2:19" ht="24.95" customHeight="1" x14ac:dyDescent="0.25">
      <c r="B27" s="213"/>
      <c r="C27" s="214"/>
      <c r="D27" s="215"/>
      <c r="E27" s="74" t="s">
        <v>82</v>
      </c>
      <c r="F27" s="193" t="s">
        <v>167</v>
      </c>
      <c r="G27" s="194"/>
      <c r="H27" s="194"/>
      <c r="I27" s="194"/>
      <c r="J27" s="194"/>
      <c r="K27" s="194"/>
      <c r="L27" s="194"/>
      <c r="M27" s="194"/>
      <c r="N27" s="194"/>
      <c r="O27" s="194"/>
      <c r="P27" s="194"/>
      <c r="Q27" s="194"/>
      <c r="R27" s="194"/>
      <c r="S27" s="195"/>
    </row>
    <row r="28" spans="2:19" s="1" customFormat="1" x14ac:dyDescent="0.25">
      <c r="B28" s="213"/>
      <c r="C28" s="214"/>
      <c r="D28" s="215"/>
      <c r="E28" s="2"/>
      <c r="F28" s="48"/>
      <c r="G28" s="48"/>
      <c r="H28" s="48"/>
      <c r="I28" s="48"/>
      <c r="J28" s="48"/>
      <c r="K28" s="51"/>
      <c r="L28" s="51"/>
      <c r="M28" s="51"/>
      <c r="N28" s="51"/>
      <c r="O28" s="51"/>
      <c r="P28" s="51"/>
      <c r="Q28" s="51"/>
      <c r="R28" s="51"/>
      <c r="S28" s="57"/>
    </row>
    <row r="29" spans="2:19" ht="14.45" customHeight="1" x14ac:dyDescent="0.25">
      <c r="B29" s="210" t="s">
        <v>84</v>
      </c>
      <c r="C29" s="211"/>
      <c r="D29" s="212"/>
      <c r="E29" s="344" t="s">
        <v>18</v>
      </c>
      <c r="F29" s="345"/>
      <c r="G29" s="345"/>
      <c r="H29" s="345"/>
      <c r="I29" s="345"/>
      <c r="J29" s="346"/>
      <c r="K29" s="3"/>
      <c r="L29" s="21"/>
      <c r="M29" s="21"/>
      <c r="N29" s="21"/>
      <c r="O29" s="21"/>
      <c r="P29" s="21"/>
      <c r="Q29" s="21"/>
      <c r="R29" s="21"/>
      <c r="S29" s="56"/>
    </row>
    <row r="30" spans="2:19" x14ac:dyDescent="0.25">
      <c r="B30" s="213"/>
      <c r="C30" s="214"/>
      <c r="D30" s="215"/>
      <c r="E30" s="347"/>
      <c r="F30" s="348"/>
      <c r="G30" s="348"/>
      <c r="H30" s="348"/>
      <c r="I30" s="348"/>
      <c r="J30" s="348"/>
      <c r="K30" s="348"/>
      <c r="L30" s="348"/>
      <c r="M30" s="348"/>
      <c r="N30" s="348"/>
      <c r="O30" s="348"/>
      <c r="P30" s="348"/>
      <c r="Q30" s="348"/>
      <c r="R30" s="348"/>
      <c r="S30" s="349"/>
    </row>
    <row r="31" spans="2:19" x14ac:dyDescent="0.25">
      <c r="B31" s="213"/>
      <c r="C31" s="214"/>
      <c r="D31" s="215"/>
      <c r="E31" s="236"/>
      <c r="F31" s="237" t="s">
        <v>99</v>
      </c>
      <c r="G31" s="238"/>
      <c r="H31" s="238"/>
      <c r="I31" s="239"/>
      <c r="J31" s="240" t="s">
        <v>97</v>
      </c>
      <c r="K31" s="240"/>
      <c r="L31" s="87"/>
      <c r="M31" s="87"/>
      <c r="N31" s="87"/>
      <c r="O31" s="87"/>
      <c r="P31" s="87"/>
      <c r="Q31" s="87"/>
      <c r="R31" s="87"/>
      <c r="S31" s="88"/>
    </row>
    <row r="32" spans="2:19" s="112" customFormat="1" x14ac:dyDescent="0.25">
      <c r="B32" s="213"/>
      <c r="C32" s="214"/>
      <c r="D32" s="215"/>
      <c r="E32" s="236"/>
      <c r="F32" s="122" t="s">
        <v>136</v>
      </c>
      <c r="G32" s="77" t="s">
        <v>137</v>
      </c>
      <c r="H32" s="77" t="s">
        <v>138</v>
      </c>
      <c r="I32" s="77" t="s">
        <v>135</v>
      </c>
      <c r="J32" s="240"/>
      <c r="K32" s="240"/>
      <c r="L32" s="113"/>
      <c r="M32" s="113"/>
      <c r="N32" s="113"/>
      <c r="O32" s="113"/>
      <c r="P32" s="110"/>
      <c r="Q32" s="110"/>
      <c r="R32" s="110"/>
      <c r="S32" s="111"/>
    </row>
    <row r="33" spans="2:19" x14ac:dyDescent="0.25">
      <c r="B33" s="213"/>
      <c r="C33" s="214"/>
      <c r="D33" s="215"/>
      <c r="E33" s="14" t="s">
        <v>79</v>
      </c>
      <c r="F33" s="59"/>
      <c r="G33" s="59"/>
      <c r="H33" s="59">
        <v>20</v>
      </c>
      <c r="I33" s="59"/>
      <c r="J33" s="350">
        <v>20</v>
      </c>
      <c r="K33" s="350"/>
      <c r="L33" s="64"/>
      <c r="M33" s="60"/>
      <c r="N33" s="60"/>
      <c r="O33" s="60"/>
      <c r="P33" s="52"/>
      <c r="Q33" s="52"/>
      <c r="R33" s="52"/>
      <c r="S33" s="47"/>
    </row>
    <row r="34" spans="2:19" x14ac:dyDescent="0.25">
      <c r="B34" s="213"/>
      <c r="C34" s="214"/>
      <c r="D34" s="215"/>
      <c r="E34" s="14" t="s">
        <v>80</v>
      </c>
      <c r="F34" s="59"/>
      <c r="G34" s="72"/>
      <c r="H34" s="72">
        <v>30</v>
      </c>
      <c r="I34" s="72"/>
      <c r="J34" s="350">
        <v>30</v>
      </c>
      <c r="K34" s="350"/>
      <c r="L34" s="64"/>
      <c r="M34" s="61"/>
      <c r="N34" s="61"/>
      <c r="O34" s="61"/>
      <c r="P34" s="62"/>
      <c r="Q34" s="62"/>
      <c r="R34" s="62"/>
      <c r="S34" s="83"/>
    </row>
    <row r="35" spans="2:19" x14ac:dyDescent="0.25">
      <c r="B35" s="213"/>
      <c r="C35" s="214"/>
      <c r="D35" s="215"/>
      <c r="E35" s="14" t="s">
        <v>81</v>
      </c>
      <c r="F35" s="59"/>
      <c r="G35" s="59"/>
      <c r="H35" s="59">
        <v>20</v>
      </c>
      <c r="I35" s="59"/>
      <c r="J35" s="350">
        <f t="shared" ref="J35" si="0">SUM(F35:I35)</f>
        <v>20</v>
      </c>
      <c r="K35" s="350"/>
      <c r="L35" s="63"/>
      <c r="M35" s="64"/>
      <c r="N35" s="63"/>
      <c r="O35" s="63"/>
      <c r="P35" s="54"/>
      <c r="Q35" s="54"/>
      <c r="R35" s="54"/>
      <c r="S35" s="7"/>
    </row>
    <row r="36" spans="2:19" x14ac:dyDescent="0.25">
      <c r="B36" s="213"/>
      <c r="C36" s="214"/>
      <c r="D36" s="215"/>
      <c r="E36" s="14" t="s">
        <v>82</v>
      </c>
      <c r="F36" s="59"/>
      <c r="G36" s="59"/>
      <c r="H36" s="59">
        <v>30</v>
      </c>
      <c r="I36" s="59"/>
      <c r="J36" s="350">
        <v>30</v>
      </c>
      <c r="K36" s="350"/>
      <c r="L36" s="63"/>
      <c r="M36" s="64"/>
      <c r="N36" s="63"/>
      <c r="O36" s="63"/>
      <c r="P36" s="54"/>
      <c r="Q36" s="54"/>
      <c r="R36" s="54"/>
      <c r="S36" s="7"/>
    </row>
    <row r="37" spans="2:19" x14ac:dyDescent="0.25">
      <c r="B37" s="213"/>
      <c r="C37" s="214"/>
      <c r="D37" s="215"/>
      <c r="E37" s="65" t="s">
        <v>98</v>
      </c>
      <c r="F37" s="15">
        <f>SUM(F33:F36)</f>
        <v>0</v>
      </c>
      <c r="G37" s="15">
        <f t="shared" ref="G37:I37" si="1">SUM(G33:G36)</f>
        <v>0</v>
      </c>
      <c r="H37" s="15">
        <f t="shared" si="1"/>
        <v>100</v>
      </c>
      <c r="I37" s="15">
        <f t="shared" si="1"/>
        <v>0</v>
      </c>
      <c r="J37" s="351">
        <f>SUM(J33:K36)</f>
        <v>100</v>
      </c>
      <c r="K37" s="351"/>
      <c r="L37" s="114"/>
      <c r="M37" s="114"/>
      <c r="N37" s="114"/>
      <c r="O37" s="114"/>
      <c r="P37" s="54"/>
      <c r="Q37" s="54"/>
      <c r="R37" s="54"/>
      <c r="S37" s="7"/>
    </row>
    <row r="38" spans="2:19" x14ac:dyDescent="0.25">
      <c r="B38" s="216"/>
      <c r="C38" s="217"/>
      <c r="D38" s="217"/>
      <c r="E38" s="33"/>
      <c r="F38" s="34"/>
      <c r="G38" s="34"/>
      <c r="H38" s="34"/>
      <c r="I38" s="34"/>
      <c r="J38" s="34"/>
      <c r="K38" s="34"/>
      <c r="L38" s="34"/>
      <c r="M38" s="34"/>
      <c r="N38" s="34"/>
      <c r="O38" s="34"/>
      <c r="P38" s="34"/>
      <c r="Q38" s="34"/>
      <c r="R38" s="34"/>
      <c r="S38" s="17"/>
    </row>
    <row r="39" spans="2:19" ht="15.6" customHeight="1" x14ac:dyDescent="0.25">
      <c r="B39" s="210" t="s">
        <v>132</v>
      </c>
      <c r="C39" s="211"/>
      <c r="D39" s="212"/>
      <c r="E39" s="341" t="s">
        <v>133</v>
      </c>
      <c r="F39" s="342"/>
      <c r="G39" s="342"/>
      <c r="H39" s="342"/>
      <c r="I39" s="342"/>
      <c r="J39" s="343"/>
      <c r="K39" s="5"/>
      <c r="L39" s="6"/>
      <c r="M39" s="6"/>
      <c r="N39" s="6"/>
      <c r="O39" s="6"/>
      <c r="P39" s="6"/>
      <c r="Q39" s="6"/>
      <c r="R39" s="6"/>
      <c r="S39" s="7"/>
    </row>
    <row r="40" spans="2:19" x14ac:dyDescent="0.25">
      <c r="B40" s="213"/>
      <c r="C40" s="214"/>
      <c r="D40" s="215"/>
      <c r="E40" s="115"/>
      <c r="F40" s="54"/>
      <c r="G40" s="54"/>
      <c r="H40" s="54"/>
      <c r="I40" s="54"/>
      <c r="J40" s="54"/>
      <c r="K40" s="54"/>
      <c r="L40" s="54"/>
      <c r="M40" s="54"/>
      <c r="N40" s="54"/>
      <c r="O40" s="54"/>
      <c r="P40" s="54"/>
      <c r="Q40" s="54"/>
      <c r="R40" s="54"/>
      <c r="S40" s="7"/>
    </row>
    <row r="41" spans="2:19" x14ac:dyDescent="0.25">
      <c r="B41" s="213"/>
      <c r="C41" s="214"/>
      <c r="D41" s="215"/>
      <c r="E41" s="326" t="s">
        <v>78</v>
      </c>
      <c r="F41" s="327"/>
      <c r="G41" s="332" t="s">
        <v>9</v>
      </c>
      <c r="H41" s="333"/>
      <c r="I41" s="333"/>
      <c r="J41" s="333"/>
      <c r="K41" s="334"/>
      <c r="L41" s="69"/>
      <c r="M41" s="66"/>
      <c r="N41" s="66"/>
      <c r="O41" s="66"/>
      <c r="P41" s="66"/>
      <c r="Q41" s="66"/>
      <c r="R41" s="66"/>
      <c r="S41" s="84"/>
    </row>
    <row r="42" spans="2:19" x14ac:dyDescent="0.25">
      <c r="B42" s="213"/>
      <c r="C42" s="214"/>
      <c r="D42" s="215"/>
      <c r="E42" s="328"/>
      <c r="F42" s="329"/>
      <c r="G42" s="76" t="s">
        <v>79</v>
      </c>
      <c r="H42" s="76" t="s">
        <v>80</v>
      </c>
      <c r="I42" s="76" t="s">
        <v>81</v>
      </c>
      <c r="J42" s="76" t="s">
        <v>82</v>
      </c>
      <c r="K42" s="76"/>
      <c r="L42" s="70"/>
      <c r="M42" s="67"/>
      <c r="N42" s="67"/>
      <c r="O42" s="67"/>
      <c r="P42" s="67"/>
      <c r="Q42" s="67"/>
      <c r="R42" s="67"/>
      <c r="S42" s="85"/>
    </row>
    <row r="43" spans="2:19" ht="14.45" customHeight="1" x14ac:dyDescent="0.25">
      <c r="B43" s="213"/>
      <c r="C43" s="214"/>
      <c r="D43" s="215"/>
      <c r="E43" s="330" t="s">
        <v>147</v>
      </c>
      <c r="F43" s="331"/>
      <c r="G43" s="151" t="s">
        <v>148</v>
      </c>
      <c r="H43" s="129" t="s">
        <v>148</v>
      </c>
      <c r="I43" s="129" t="s">
        <v>148</v>
      </c>
      <c r="J43" s="129" t="s">
        <v>148</v>
      </c>
      <c r="K43" s="73"/>
      <c r="L43" s="71"/>
      <c r="M43" s="68"/>
      <c r="N43" s="68"/>
      <c r="O43" s="68"/>
      <c r="P43" s="68"/>
      <c r="Q43" s="68"/>
      <c r="R43" s="68"/>
      <c r="S43" s="86"/>
    </row>
    <row r="44" spans="2:19" x14ac:dyDescent="0.25">
      <c r="B44" s="213"/>
      <c r="C44" s="214"/>
      <c r="D44" s="215"/>
      <c r="E44" s="330" t="s">
        <v>100</v>
      </c>
      <c r="F44" s="331"/>
      <c r="G44" s="72">
        <v>10</v>
      </c>
      <c r="H44" s="72">
        <v>16</v>
      </c>
      <c r="I44" s="72">
        <v>11</v>
      </c>
      <c r="J44" s="72">
        <v>16</v>
      </c>
      <c r="K44" s="72"/>
      <c r="L44" s="71"/>
      <c r="M44" s="68"/>
      <c r="N44" s="68"/>
      <c r="O44" s="68"/>
      <c r="P44" s="68"/>
      <c r="Q44" s="68"/>
      <c r="R44" s="68"/>
      <c r="S44" s="86"/>
    </row>
    <row r="45" spans="2:19" x14ac:dyDescent="0.25">
      <c r="B45" s="213"/>
      <c r="C45" s="214"/>
      <c r="D45" s="215"/>
      <c r="E45" s="330" t="s">
        <v>134</v>
      </c>
      <c r="F45" s="331"/>
      <c r="G45" s="72"/>
      <c r="H45" s="72"/>
      <c r="I45" s="72" t="s">
        <v>148</v>
      </c>
      <c r="J45" s="72" t="s">
        <v>148</v>
      </c>
      <c r="K45" s="59"/>
      <c r="L45" s="71"/>
      <c r="M45" s="68"/>
      <c r="N45" s="68"/>
      <c r="O45" s="68"/>
      <c r="P45" s="68"/>
      <c r="Q45" s="68"/>
      <c r="R45" s="68"/>
      <c r="S45" s="86"/>
    </row>
    <row r="46" spans="2:19" x14ac:dyDescent="0.25">
      <c r="B46" s="216"/>
      <c r="C46" s="217"/>
      <c r="D46" s="218"/>
      <c r="E46" s="3"/>
      <c r="G46" s="31"/>
      <c r="H46" s="31"/>
      <c r="I46" s="31"/>
      <c r="J46" s="31"/>
      <c r="K46" s="31"/>
      <c r="S46" s="4"/>
    </row>
    <row r="47" spans="2:19" x14ac:dyDescent="0.25">
      <c r="B47" s="210" t="s">
        <v>91</v>
      </c>
      <c r="C47" s="211"/>
      <c r="D47" s="212"/>
      <c r="E47" s="219"/>
      <c r="F47" s="219"/>
      <c r="G47" s="219"/>
      <c r="H47" s="219"/>
      <c r="I47" s="219"/>
      <c r="J47" s="219"/>
      <c r="K47" s="219"/>
      <c r="L47" s="219"/>
      <c r="M47" s="219"/>
      <c r="N47" s="219"/>
      <c r="O47" s="219"/>
      <c r="P47" s="219"/>
      <c r="Q47" s="219"/>
      <c r="R47" s="219"/>
      <c r="S47" s="219"/>
    </row>
    <row r="48" spans="2:19" x14ac:dyDescent="0.25">
      <c r="B48" s="213"/>
      <c r="C48" s="214"/>
      <c r="D48" s="215"/>
      <c r="E48" s="220" t="s">
        <v>169</v>
      </c>
      <c r="F48" s="220"/>
      <c r="G48" s="220"/>
      <c r="H48" s="220"/>
      <c r="I48" s="220"/>
      <c r="J48" s="220"/>
      <c r="K48" s="220"/>
      <c r="L48" s="220"/>
      <c r="M48" s="220"/>
      <c r="N48" s="220"/>
      <c r="O48" s="220"/>
      <c r="P48" s="220"/>
      <c r="Q48" s="220"/>
      <c r="R48" s="220"/>
      <c r="S48" s="220"/>
    </row>
    <row r="49" spans="2:19" x14ac:dyDescent="0.25">
      <c r="B49" s="213"/>
      <c r="C49" s="214"/>
      <c r="D49" s="215"/>
      <c r="E49" s="220" t="s">
        <v>170</v>
      </c>
      <c r="F49" s="220"/>
      <c r="G49" s="220"/>
      <c r="H49" s="220"/>
      <c r="I49" s="220"/>
      <c r="J49" s="220"/>
      <c r="K49" s="220"/>
      <c r="L49" s="220"/>
      <c r="M49" s="220"/>
      <c r="N49" s="220"/>
      <c r="O49" s="220"/>
      <c r="P49" s="220"/>
      <c r="Q49" s="220"/>
      <c r="R49" s="220"/>
      <c r="S49" s="220"/>
    </row>
    <row r="50" spans="2:19" x14ac:dyDescent="0.25">
      <c r="B50" s="213"/>
      <c r="C50" s="214"/>
      <c r="D50" s="215"/>
      <c r="E50" s="220" t="s">
        <v>171</v>
      </c>
      <c r="F50" s="220"/>
      <c r="G50" s="220"/>
      <c r="H50" s="220"/>
      <c r="I50" s="220"/>
      <c r="J50" s="220"/>
      <c r="K50" s="220"/>
      <c r="L50" s="220"/>
      <c r="M50" s="220"/>
      <c r="N50" s="220"/>
      <c r="O50" s="220"/>
      <c r="P50" s="220"/>
      <c r="Q50" s="220"/>
      <c r="R50" s="220"/>
      <c r="S50" s="220"/>
    </row>
    <row r="51" spans="2:19" x14ac:dyDescent="0.25">
      <c r="B51" s="213"/>
      <c r="C51" s="214"/>
      <c r="D51" s="215"/>
      <c r="E51" s="141" t="s">
        <v>172</v>
      </c>
      <c r="F51" s="142"/>
      <c r="G51" s="142"/>
      <c r="H51" s="142"/>
      <c r="I51" s="142"/>
      <c r="J51" s="142"/>
      <c r="K51" s="142"/>
      <c r="L51" s="142"/>
      <c r="M51" s="142"/>
      <c r="N51" s="142"/>
      <c r="O51" s="142"/>
      <c r="P51" s="142"/>
      <c r="Q51" s="142"/>
      <c r="R51" s="142"/>
      <c r="S51" s="143"/>
    </row>
    <row r="52" spans="2:19" x14ac:dyDescent="0.25">
      <c r="B52" s="213"/>
      <c r="C52" s="214"/>
      <c r="D52" s="215"/>
      <c r="E52" s="141" t="s">
        <v>173</v>
      </c>
      <c r="F52" s="142"/>
      <c r="G52" s="142"/>
      <c r="H52" s="142"/>
      <c r="I52" s="142"/>
      <c r="J52" s="142"/>
      <c r="K52" s="142"/>
      <c r="L52" s="142"/>
      <c r="M52" s="142"/>
      <c r="N52" s="142"/>
      <c r="O52" s="142"/>
      <c r="P52" s="142"/>
      <c r="Q52" s="142"/>
      <c r="R52" s="142"/>
      <c r="S52" s="143"/>
    </row>
    <row r="53" spans="2:19" x14ac:dyDescent="0.25">
      <c r="B53" s="213"/>
      <c r="C53" s="214"/>
      <c r="D53" s="215"/>
      <c r="E53" s="141" t="s">
        <v>174</v>
      </c>
      <c r="F53" s="142"/>
      <c r="G53" s="142"/>
      <c r="H53" s="142"/>
      <c r="I53" s="142"/>
      <c r="J53" s="142"/>
      <c r="K53" s="142"/>
      <c r="L53" s="142"/>
      <c r="M53" s="142"/>
      <c r="N53" s="142"/>
      <c r="O53" s="142"/>
      <c r="P53" s="142"/>
      <c r="Q53" s="142"/>
      <c r="R53" s="142"/>
      <c r="S53" s="143"/>
    </row>
    <row r="54" spans="2:19" x14ac:dyDescent="0.25">
      <c r="B54" s="213"/>
      <c r="C54" s="214"/>
      <c r="D54" s="215"/>
      <c r="E54" s="141" t="s">
        <v>176</v>
      </c>
      <c r="F54" s="142"/>
      <c r="G54" s="142"/>
      <c r="H54" s="142"/>
      <c r="I54" s="142"/>
      <c r="J54" s="142"/>
      <c r="K54" s="142"/>
      <c r="L54" s="142"/>
      <c r="M54" s="142"/>
      <c r="N54" s="142"/>
      <c r="O54" s="142"/>
      <c r="P54" s="142"/>
      <c r="Q54" s="142"/>
      <c r="R54" s="142"/>
      <c r="S54" s="143"/>
    </row>
    <row r="55" spans="2:19" x14ac:dyDescent="0.25">
      <c r="B55" s="213"/>
      <c r="C55" s="214"/>
      <c r="D55" s="215"/>
      <c r="E55" s="141" t="s">
        <v>177</v>
      </c>
      <c r="F55" s="142"/>
      <c r="G55" s="142"/>
      <c r="H55" s="142"/>
      <c r="I55" s="142"/>
      <c r="J55" s="142"/>
      <c r="K55" s="142"/>
      <c r="L55" s="142"/>
      <c r="M55" s="142"/>
      <c r="N55" s="142"/>
      <c r="O55" s="142"/>
      <c r="P55" s="142"/>
      <c r="Q55" s="142"/>
      <c r="R55" s="142"/>
      <c r="S55" s="143"/>
    </row>
    <row r="56" spans="2:19" ht="16.5" customHeight="1" x14ac:dyDescent="0.25">
      <c r="B56" s="213"/>
      <c r="C56" s="214"/>
      <c r="D56" s="215"/>
      <c r="E56" s="225" t="s">
        <v>178</v>
      </c>
      <c r="F56" s="226"/>
      <c r="G56" s="226"/>
      <c r="H56" s="226"/>
      <c r="I56" s="226"/>
      <c r="J56" s="226"/>
      <c r="K56" s="226"/>
      <c r="L56" s="142"/>
      <c r="M56" s="142"/>
      <c r="N56" s="142"/>
      <c r="O56" s="142"/>
      <c r="P56" s="142"/>
      <c r="Q56" s="142"/>
      <c r="R56" s="142"/>
      <c r="S56" s="143"/>
    </row>
    <row r="57" spans="2:19" x14ac:dyDescent="0.25">
      <c r="B57" s="216"/>
      <c r="C57" s="217"/>
      <c r="D57" s="218"/>
      <c r="E57" s="153" t="s">
        <v>175</v>
      </c>
      <c r="F57" s="22"/>
      <c r="G57" s="108"/>
      <c r="H57" s="108"/>
      <c r="I57" s="108"/>
      <c r="J57" s="108"/>
      <c r="K57" s="108"/>
      <c r="L57" s="22"/>
      <c r="M57" s="22"/>
      <c r="N57" s="22"/>
      <c r="O57" s="22"/>
      <c r="P57" s="22"/>
      <c r="Q57" s="22"/>
      <c r="R57" s="22"/>
      <c r="S57" s="152"/>
    </row>
    <row r="58" spans="2:19" x14ac:dyDescent="0.25">
      <c r="B58" s="139"/>
      <c r="C58" s="148"/>
      <c r="D58" s="140"/>
      <c r="E58" s="153" t="s">
        <v>179</v>
      </c>
      <c r="F58" s="22"/>
      <c r="G58" s="108"/>
      <c r="H58" s="108"/>
      <c r="I58" s="108"/>
      <c r="J58" s="108"/>
      <c r="K58" s="108"/>
      <c r="L58" s="22"/>
      <c r="M58" s="22"/>
      <c r="N58" s="22"/>
      <c r="O58" s="22"/>
      <c r="P58" s="22"/>
      <c r="Q58" s="22"/>
      <c r="R58" s="22"/>
      <c r="S58" s="152"/>
    </row>
    <row r="59" spans="2:19" x14ac:dyDescent="0.25">
      <c r="B59" s="165" t="s">
        <v>22</v>
      </c>
      <c r="C59" s="166"/>
      <c r="D59" s="167"/>
      <c r="E59" s="10" t="s">
        <v>20</v>
      </c>
      <c r="F59" s="11"/>
      <c r="G59" s="8"/>
      <c r="H59" s="8"/>
      <c r="I59" s="8"/>
      <c r="J59" s="8"/>
      <c r="K59" s="8"/>
      <c r="L59" s="8"/>
      <c r="M59" s="8"/>
      <c r="N59" s="8"/>
      <c r="O59" s="8"/>
      <c r="P59" s="8"/>
      <c r="Q59" s="8"/>
      <c r="R59" s="8"/>
      <c r="S59" s="9"/>
    </row>
    <row r="60" spans="2:19" x14ac:dyDescent="0.25">
      <c r="B60" s="168"/>
      <c r="C60" s="169"/>
      <c r="D60" s="170"/>
      <c r="E60" s="89"/>
      <c r="F60" s="16"/>
      <c r="G60" s="16"/>
      <c r="H60" s="16"/>
      <c r="I60" s="16"/>
      <c r="J60" s="16"/>
      <c r="K60" s="16"/>
      <c r="L60" s="16"/>
      <c r="M60" s="16"/>
      <c r="N60" s="16"/>
      <c r="O60" s="16"/>
      <c r="P60" s="16"/>
      <c r="Q60" s="16"/>
      <c r="R60" s="16"/>
      <c r="S60" s="41"/>
    </row>
    <row r="61" spans="2:19" x14ac:dyDescent="0.25">
      <c r="B61" s="168"/>
      <c r="C61" s="169"/>
      <c r="D61" s="170"/>
      <c r="E61" s="90" t="s">
        <v>180</v>
      </c>
      <c r="F61" s="91"/>
      <c r="G61" s="91"/>
      <c r="H61" s="91"/>
      <c r="I61" s="91"/>
      <c r="J61" s="91"/>
      <c r="K61" s="91"/>
      <c r="L61" s="91"/>
      <c r="M61" s="91"/>
      <c r="N61" s="91"/>
      <c r="O61" s="91"/>
      <c r="P61" s="91"/>
      <c r="Q61" s="91"/>
      <c r="R61" s="91"/>
      <c r="S61" s="92"/>
    </row>
    <row r="62" spans="2:19" x14ac:dyDescent="0.25">
      <c r="B62" s="168"/>
      <c r="C62" s="169"/>
      <c r="D62" s="170"/>
      <c r="E62" s="40" t="s">
        <v>181</v>
      </c>
      <c r="F62" s="16"/>
      <c r="G62" s="16"/>
      <c r="H62" s="16"/>
      <c r="I62" s="16"/>
      <c r="J62" s="16"/>
      <c r="K62" s="16"/>
      <c r="L62" s="16"/>
      <c r="M62" s="16"/>
      <c r="N62" s="16"/>
      <c r="O62" s="16"/>
      <c r="P62" s="16"/>
      <c r="Q62" s="16"/>
      <c r="R62" s="16"/>
      <c r="S62" s="41"/>
    </row>
    <row r="63" spans="2:19" x14ac:dyDescent="0.25">
      <c r="B63" s="168"/>
      <c r="C63" s="169"/>
      <c r="D63" s="170"/>
      <c r="E63" s="40" t="s">
        <v>182</v>
      </c>
      <c r="F63" s="16"/>
      <c r="G63" s="16"/>
      <c r="H63" s="16"/>
      <c r="I63" s="16"/>
      <c r="J63" s="16"/>
      <c r="K63" s="16"/>
      <c r="L63" s="16"/>
      <c r="M63" s="16"/>
      <c r="N63" s="16"/>
      <c r="O63" s="16"/>
      <c r="P63" s="16"/>
      <c r="Q63" s="16"/>
      <c r="R63" s="16"/>
      <c r="S63" s="41"/>
    </row>
    <row r="64" spans="2:19" x14ac:dyDescent="0.25">
      <c r="B64" s="168"/>
      <c r="C64" s="169"/>
      <c r="D64" s="170"/>
      <c r="E64" s="40" t="s">
        <v>183</v>
      </c>
      <c r="F64" s="16"/>
      <c r="G64" s="16"/>
      <c r="H64" s="16"/>
      <c r="I64" s="16"/>
      <c r="J64" s="16"/>
      <c r="K64" s="42"/>
      <c r="L64" s="42"/>
      <c r="M64" s="42"/>
      <c r="N64" s="42"/>
      <c r="O64" s="42"/>
      <c r="P64" s="42"/>
      <c r="Q64" s="42"/>
      <c r="R64" s="42"/>
      <c r="S64" s="43"/>
    </row>
    <row r="65" spans="2:19" x14ac:dyDescent="0.25">
      <c r="B65" s="168"/>
      <c r="C65" s="169"/>
      <c r="D65" s="170"/>
      <c r="E65" s="40" t="s">
        <v>184</v>
      </c>
      <c r="F65" s="16"/>
      <c r="G65" s="16"/>
      <c r="H65" s="16"/>
      <c r="I65" s="16"/>
      <c r="J65" s="16"/>
      <c r="K65" s="42"/>
      <c r="L65" s="149"/>
      <c r="M65" s="149"/>
      <c r="N65" s="149"/>
      <c r="O65" s="149"/>
      <c r="P65" s="149"/>
      <c r="Q65" s="149"/>
      <c r="R65" s="149"/>
      <c r="S65" s="150"/>
    </row>
    <row r="66" spans="2:19" x14ac:dyDescent="0.25">
      <c r="B66" s="168"/>
      <c r="C66" s="169"/>
      <c r="D66" s="170"/>
      <c r="E66" s="12" t="s">
        <v>21</v>
      </c>
      <c r="F66" s="11"/>
      <c r="G66" s="8"/>
      <c r="H66" s="8"/>
      <c r="I66" s="8"/>
      <c r="J66" s="8"/>
      <c r="K66" s="8"/>
      <c r="L66" s="8"/>
      <c r="M66" s="8"/>
      <c r="N66" s="8"/>
      <c r="O66" s="8"/>
      <c r="P66" s="8"/>
      <c r="Q66" s="8"/>
      <c r="R66" s="8"/>
      <c r="S66" s="9"/>
    </row>
    <row r="67" spans="2:19" x14ac:dyDescent="0.25">
      <c r="B67" s="168"/>
      <c r="C67" s="169"/>
      <c r="D67" s="170"/>
      <c r="E67" s="93"/>
      <c r="F67" s="94"/>
      <c r="G67" s="94"/>
      <c r="H67" s="94"/>
      <c r="I67" s="94"/>
      <c r="J67" s="94"/>
      <c r="K67" s="94"/>
      <c r="L67" s="94"/>
      <c r="M67" s="94"/>
      <c r="N67" s="94"/>
      <c r="O67" s="94"/>
      <c r="P67" s="94"/>
      <c r="Q67" s="94"/>
      <c r="R67" s="94"/>
      <c r="S67" s="95"/>
    </row>
    <row r="68" spans="2:19" x14ac:dyDescent="0.25">
      <c r="B68" s="168"/>
      <c r="C68" s="169"/>
      <c r="D68" s="170"/>
      <c r="E68" s="38" t="s">
        <v>185</v>
      </c>
      <c r="F68" s="81"/>
      <c r="G68" s="81"/>
      <c r="H68" s="81"/>
      <c r="I68" s="81"/>
      <c r="J68" s="81"/>
      <c r="K68" s="81"/>
      <c r="L68" s="81"/>
      <c r="M68" s="81"/>
      <c r="N68" s="81"/>
      <c r="O68" s="81"/>
      <c r="P68" s="81"/>
      <c r="Q68" s="81"/>
      <c r="R68" s="81"/>
      <c r="S68" s="39"/>
    </row>
    <row r="69" spans="2:19" x14ac:dyDescent="0.25">
      <c r="B69" s="168"/>
      <c r="C69" s="169"/>
      <c r="D69" s="170"/>
      <c r="E69" s="40" t="s">
        <v>186</v>
      </c>
      <c r="F69" s="16"/>
      <c r="G69" s="16"/>
      <c r="H69" s="16"/>
      <c r="I69" s="16"/>
      <c r="J69" s="16"/>
      <c r="K69" s="16"/>
      <c r="L69" s="16"/>
      <c r="M69" s="16"/>
      <c r="N69" s="16"/>
      <c r="O69" s="16"/>
      <c r="P69" s="16"/>
      <c r="Q69" s="16"/>
      <c r="R69" s="16"/>
      <c r="S69" s="41"/>
    </row>
    <row r="70" spans="2:19" s="13" customFormat="1" ht="16.5" customHeight="1" x14ac:dyDescent="0.25">
      <c r="B70" s="171"/>
      <c r="C70" s="172"/>
      <c r="D70" s="173"/>
      <c r="E70" s="232" t="s">
        <v>187</v>
      </c>
      <c r="F70" s="233"/>
      <c r="G70" s="233"/>
      <c r="H70" s="233"/>
      <c r="I70" s="233"/>
      <c r="J70" s="233"/>
      <c r="K70" s="233"/>
      <c r="L70" s="233"/>
      <c r="M70" s="233"/>
      <c r="N70" s="233"/>
      <c r="O70" s="233"/>
      <c r="P70" s="233"/>
      <c r="Q70" s="52"/>
      <c r="R70" s="52"/>
      <c r="S70" s="47"/>
    </row>
    <row r="71" spans="2:19" x14ac:dyDescent="0.25">
      <c r="B71" s="207" t="s">
        <v>27</v>
      </c>
      <c r="C71" s="207"/>
      <c r="D71" s="207"/>
      <c r="E71" s="10" t="s">
        <v>68</v>
      </c>
      <c r="F71" s="30"/>
      <c r="G71" s="29"/>
      <c r="H71" s="21"/>
      <c r="I71" s="21"/>
      <c r="J71" s="21"/>
      <c r="K71" s="21"/>
      <c r="L71" s="21"/>
      <c r="M71" s="21"/>
      <c r="N71" s="21"/>
      <c r="O71" s="21"/>
      <c r="P71" s="21"/>
      <c r="Q71" s="21"/>
      <c r="R71" s="21"/>
      <c r="S71" s="56"/>
    </row>
    <row r="72" spans="2:19" x14ac:dyDescent="0.25">
      <c r="B72" s="207"/>
      <c r="C72" s="207"/>
      <c r="D72" s="207"/>
      <c r="L72" s="115"/>
      <c r="S72" s="4"/>
    </row>
    <row r="73" spans="2:19" ht="14.45" customHeight="1" x14ac:dyDescent="0.25">
      <c r="B73" s="207"/>
      <c r="C73" s="207"/>
      <c r="D73" s="207"/>
      <c r="E73" s="32" t="s">
        <v>115</v>
      </c>
      <c r="F73" s="208" t="s">
        <v>44</v>
      </c>
      <c r="G73" s="209"/>
      <c r="H73" s="208" t="s">
        <v>43</v>
      </c>
      <c r="I73" s="209"/>
      <c r="J73" s="208" t="s">
        <v>116</v>
      </c>
      <c r="K73" s="209"/>
      <c r="L73" s="130"/>
      <c r="N73" s="116"/>
      <c r="O73" s="116"/>
      <c r="S73" s="4"/>
    </row>
    <row r="74" spans="2:19" ht="14.45" customHeight="1" x14ac:dyDescent="0.25">
      <c r="B74" s="207"/>
      <c r="C74" s="207"/>
      <c r="D74" s="207"/>
      <c r="E74" s="129" t="s">
        <v>28</v>
      </c>
      <c r="F74" s="174" t="s">
        <v>29</v>
      </c>
      <c r="G74" s="175"/>
      <c r="H74" s="176" t="s">
        <v>45</v>
      </c>
      <c r="I74" s="177"/>
      <c r="J74" s="181" t="s">
        <v>117</v>
      </c>
      <c r="K74" s="182"/>
      <c r="L74" s="130"/>
      <c r="N74" s="117"/>
      <c r="O74" s="117"/>
      <c r="S74" s="4"/>
    </row>
    <row r="75" spans="2:19" x14ac:dyDescent="0.25">
      <c r="B75" s="207"/>
      <c r="C75" s="207"/>
      <c r="D75" s="207"/>
      <c r="E75" s="129" t="s">
        <v>30</v>
      </c>
      <c r="F75" s="174" t="s">
        <v>31</v>
      </c>
      <c r="G75" s="175"/>
      <c r="H75" s="176" t="s">
        <v>46</v>
      </c>
      <c r="I75" s="177"/>
      <c r="J75" s="183"/>
      <c r="K75" s="184"/>
      <c r="L75" s="130"/>
      <c r="N75" s="117"/>
      <c r="O75" s="117"/>
      <c r="S75" s="4"/>
    </row>
    <row r="76" spans="2:19" ht="14.45" customHeight="1" x14ac:dyDescent="0.25">
      <c r="B76" s="207"/>
      <c r="C76" s="207"/>
      <c r="D76" s="207"/>
      <c r="E76" s="129" t="s">
        <v>32</v>
      </c>
      <c r="F76" s="174" t="s">
        <v>33</v>
      </c>
      <c r="G76" s="175"/>
      <c r="H76" s="176" t="s">
        <v>47</v>
      </c>
      <c r="I76" s="177"/>
      <c r="J76" s="183"/>
      <c r="K76" s="184"/>
      <c r="L76" s="130"/>
      <c r="N76" s="117"/>
      <c r="O76" s="117"/>
      <c r="S76" s="4"/>
    </row>
    <row r="77" spans="2:19" x14ac:dyDescent="0.25">
      <c r="B77" s="207"/>
      <c r="C77" s="207"/>
      <c r="D77" s="207"/>
      <c r="E77" s="129" t="s">
        <v>34</v>
      </c>
      <c r="F77" s="174" t="s">
        <v>35</v>
      </c>
      <c r="G77" s="175"/>
      <c r="H77" s="176" t="s">
        <v>48</v>
      </c>
      <c r="I77" s="177"/>
      <c r="J77" s="183"/>
      <c r="K77" s="184"/>
      <c r="L77" s="130"/>
      <c r="N77" s="117"/>
      <c r="O77" s="117"/>
      <c r="S77" s="4"/>
    </row>
    <row r="78" spans="2:19" x14ac:dyDescent="0.25">
      <c r="B78" s="207"/>
      <c r="C78" s="207"/>
      <c r="D78" s="207"/>
      <c r="E78" s="129" t="s">
        <v>36</v>
      </c>
      <c r="F78" s="174" t="s">
        <v>37</v>
      </c>
      <c r="G78" s="175"/>
      <c r="H78" s="176" t="s">
        <v>49</v>
      </c>
      <c r="I78" s="177"/>
      <c r="J78" s="185"/>
      <c r="K78" s="186"/>
      <c r="L78" s="130"/>
      <c r="N78" s="117"/>
      <c r="O78" s="117"/>
      <c r="S78" s="4"/>
    </row>
    <row r="79" spans="2:19" ht="14.45" customHeight="1" x14ac:dyDescent="0.25">
      <c r="B79" s="207"/>
      <c r="C79" s="207"/>
      <c r="D79" s="207"/>
      <c r="E79" s="129" t="s">
        <v>38</v>
      </c>
      <c r="F79" s="174" t="s">
        <v>39</v>
      </c>
      <c r="G79" s="175"/>
      <c r="H79" s="176" t="s">
        <v>47</v>
      </c>
      <c r="I79" s="178"/>
      <c r="J79" s="181" t="s">
        <v>118</v>
      </c>
      <c r="K79" s="182"/>
      <c r="L79" s="130"/>
      <c r="N79" s="118"/>
      <c r="O79" s="118"/>
      <c r="S79" s="4"/>
    </row>
    <row r="80" spans="2:19" ht="15.75" x14ac:dyDescent="0.25">
      <c r="B80" s="207"/>
      <c r="C80" s="207"/>
      <c r="D80" s="207"/>
      <c r="E80" s="129" t="s">
        <v>40</v>
      </c>
      <c r="F80" s="174" t="s">
        <v>41</v>
      </c>
      <c r="G80" s="175"/>
      <c r="H80" s="179" t="s">
        <v>50</v>
      </c>
      <c r="I80" s="180"/>
      <c r="J80" s="185"/>
      <c r="K80" s="186"/>
      <c r="L80" s="130"/>
      <c r="N80" s="23"/>
      <c r="O80" s="22"/>
      <c r="S80" s="4"/>
    </row>
    <row r="81" spans="2:19" ht="15.75" x14ac:dyDescent="0.25">
      <c r="B81" s="207"/>
      <c r="C81" s="207"/>
      <c r="D81" s="207"/>
      <c r="J81" s="18"/>
      <c r="K81" s="19"/>
      <c r="L81" s="20"/>
      <c r="S81" s="4"/>
    </row>
    <row r="82" spans="2:19" x14ac:dyDescent="0.25">
      <c r="B82" s="258" t="s">
        <v>67</v>
      </c>
      <c r="C82" s="258"/>
      <c r="D82" s="258"/>
      <c r="E82" s="272" t="s">
        <v>52</v>
      </c>
      <c r="F82" s="273"/>
      <c r="G82" s="273"/>
      <c r="H82" s="274"/>
      <c r="S82" s="4"/>
    </row>
    <row r="83" spans="2:19" x14ac:dyDescent="0.25">
      <c r="B83" s="258"/>
      <c r="C83" s="258"/>
      <c r="D83" s="258"/>
      <c r="E83" s="93"/>
      <c r="F83" s="115"/>
      <c r="S83" s="4"/>
    </row>
    <row r="84" spans="2:19" s="31" customFormat="1" ht="24.95" customHeight="1" x14ac:dyDescent="0.2">
      <c r="B84" s="258"/>
      <c r="C84" s="258"/>
      <c r="D84" s="258"/>
      <c r="E84" s="187" t="s">
        <v>119</v>
      </c>
      <c r="F84" s="188"/>
      <c r="G84" s="187" t="s">
        <v>122</v>
      </c>
      <c r="H84" s="188"/>
      <c r="I84" s="247" t="s">
        <v>123</v>
      </c>
      <c r="J84" s="35" t="s">
        <v>94</v>
      </c>
      <c r="K84" s="32" t="s">
        <v>95</v>
      </c>
      <c r="L84" s="32" t="s">
        <v>96</v>
      </c>
      <c r="M84" s="32" t="s">
        <v>139</v>
      </c>
      <c r="N84" s="131"/>
      <c r="O84" s="96"/>
      <c r="P84" s="97"/>
      <c r="Q84" s="97"/>
      <c r="R84" s="97"/>
      <c r="S84" s="127"/>
    </row>
    <row r="85" spans="2:19" s="31" customFormat="1" ht="12.75" x14ac:dyDescent="0.2">
      <c r="B85" s="258"/>
      <c r="C85" s="258"/>
      <c r="D85" s="258"/>
      <c r="E85" s="189"/>
      <c r="F85" s="190"/>
      <c r="G85" s="189"/>
      <c r="H85" s="190"/>
      <c r="I85" s="248"/>
      <c r="J85" s="35">
        <v>0</v>
      </c>
      <c r="K85" s="32">
        <f>P30</f>
        <v>0</v>
      </c>
      <c r="L85" s="32">
        <f>P31</f>
        <v>0</v>
      </c>
      <c r="M85" s="32">
        <f>P32</f>
        <v>0</v>
      </c>
      <c r="N85" s="252" t="s">
        <v>129</v>
      </c>
      <c r="O85" s="253"/>
      <c r="P85" s="253"/>
      <c r="Q85" s="253"/>
      <c r="R85" s="253"/>
      <c r="S85" s="254"/>
    </row>
    <row r="86" spans="2:19" s="31" customFormat="1" ht="12.95" customHeight="1" x14ac:dyDescent="0.2">
      <c r="B86" s="258"/>
      <c r="C86" s="258"/>
      <c r="D86" s="258"/>
      <c r="E86" s="191" t="s">
        <v>125</v>
      </c>
      <c r="F86" s="192"/>
      <c r="G86" s="174" t="s">
        <v>142</v>
      </c>
      <c r="H86" s="175"/>
      <c r="I86" s="119">
        <v>50</v>
      </c>
      <c r="J86" s="119"/>
      <c r="K86" s="119">
        <v>30</v>
      </c>
      <c r="L86" s="119">
        <v>20</v>
      </c>
      <c r="M86" s="119"/>
      <c r="N86" s="103"/>
      <c r="O86" s="135" t="s">
        <v>130</v>
      </c>
      <c r="P86" s="136"/>
      <c r="Q86" s="98"/>
      <c r="R86" s="99"/>
      <c r="S86" s="137"/>
    </row>
    <row r="87" spans="2:19" s="31" customFormat="1" ht="14.45" customHeight="1" x14ac:dyDescent="0.25">
      <c r="B87" s="258"/>
      <c r="C87" s="258"/>
      <c r="D87" s="258"/>
      <c r="E87" s="191" t="s">
        <v>126</v>
      </c>
      <c r="F87" s="192"/>
      <c r="G87" s="174" t="s">
        <v>127</v>
      </c>
      <c r="H87" s="175"/>
      <c r="I87" s="119">
        <v>0</v>
      </c>
      <c r="J87" s="120"/>
      <c r="K87" s="134"/>
      <c r="L87" s="120"/>
      <c r="M87" s="120"/>
      <c r="N87" s="104"/>
      <c r="O87" s="138"/>
      <c r="P87" s="138"/>
      <c r="Q87" s="100"/>
      <c r="R87" s="101"/>
      <c r="S87" s="4"/>
    </row>
    <row r="88" spans="2:19" ht="14.45" customHeight="1" x14ac:dyDescent="0.25">
      <c r="B88" s="258"/>
      <c r="C88" s="258"/>
      <c r="D88" s="258"/>
      <c r="E88" s="191" t="s">
        <v>128</v>
      </c>
      <c r="F88" s="192"/>
      <c r="G88" s="174" t="s">
        <v>124</v>
      </c>
      <c r="H88" s="175"/>
      <c r="I88" s="119">
        <v>10</v>
      </c>
      <c r="J88" s="120">
        <v>5</v>
      </c>
      <c r="K88" s="120"/>
      <c r="L88" s="134"/>
      <c r="M88" s="120">
        <v>5</v>
      </c>
      <c r="N88" s="104"/>
      <c r="O88" s="138"/>
      <c r="P88" s="138"/>
      <c r="Q88" s="100"/>
      <c r="R88" s="101"/>
      <c r="S88" s="4"/>
    </row>
    <row r="89" spans="2:19" ht="14.45" customHeight="1" x14ac:dyDescent="0.25">
      <c r="B89" s="258"/>
      <c r="C89" s="258"/>
      <c r="D89" s="258"/>
      <c r="E89" s="191"/>
      <c r="F89" s="192"/>
      <c r="G89" s="174"/>
      <c r="H89" s="175"/>
      <c r="I89" s="119"/>
      <c r="J89" s="119"/>
      <c r="K89" s="119"/>
      <c r="L89" s="119"/>
      <c r="M89" s="119"/>
      <c r="N89" s="255" t="s">
        <v>131</v>
      </c>
      <c r="O89" s="256"/>
      <c r="P89" s="256"/>
      <c r="Q89" s="256"/>
      <c r="R89" s="256"/>
      <c r="S89" s="257"/>
    </row>
    <row r="90" spans="2:19" x14ac:dyDescent="0.25">
      <c r="B90" s="258"/>
      <c r="C90" s="258"/>
      <c r="D90" s="258"/>
      <c r="E90" s="191" t="s">
        <v>120</v>
      </c>
      <c r="F90" s="192"/>
      <c r="G90" s="174" t="s">
        <v>124</v>
      </c>
      <c r="H90" s="175"/>
      <c r="I90" s="119">
        <v>15</v>
      </c>
      <c r="J90" s="120">
        <v>15</v>
      </c>
      <c r="K90" s="133"/>
      <c r="L90" s="119"/>
      <c r="M90" s="119"/>
      <c r="N90" s="255"/>
      <c r="O90" s="256"/>
      <c r="P90" s="256"/>
      <c r="Q90" s="256"/>
      <c r="R90" s="256"/>
      <c r="S90" s="257"/>
    </row>
    <row r="91" spans="2:19" x14ac:dyDescent="0.25">
      <c r="B91" s="258"/>
      <c r="C91" s="258"/>
      <c r="D91" s="258"/>
      <c r="E91" s="191" t="s">
        <v>121</v>
      </c>
      <c r="F91" s="192"/>
      <c r="G91" s="174" t="s">
        <v>124</v>
      </c>
      <c r="H91" s="175"/>
      <c r="I91" s="119">
        <v>25</v>
      </c>
      <c r="J91" s="119"/>
      <c r="K91" s="133"/>
      <c r="L91" s="133"/>
      <c r="M91" s="119">
        <v>25</v>
      </c>
      <c r="N91" s="132"/>
      <c r="O91" s="131"/>
      <c r="P91" s="102"/>
      <c r="Q91" s="96"/>
      <c r="R91" s="102"/>
      <c r="S91" s="128"/>
    </row>
    <row r="92" spans="2:19" x14ac:dyDescent="0.25">
      <c r="B92" s="258"/>
      <c r="C92" s="258"/>
      <c r="D92" s="258"/>
      <c r="E92" s="249" t="s">
        <v>77</v>
      </c>
      <c r="F92" s="250"/>
      <c r="G92" s="250"/>
      <c r="H92" s="251"/>
      <c r="I92" s="121">
        <f>SUM(I86:I91)</f>
        <v>100</v>
      </c>
      <c r="J92" s="121">
        <f>SUM(J86:J91)</f>
        <v>20</v>
      </c>
      <c r="K92" s="121">
        <f>SUM(K86:K91)</f>
        <v>30</v>
      </c>
      <c r="L92" s="121">
        <f>SUM(L86:L91)</f>
        <v>20</v>
      </c>
      <c r="M92" s="121">
        <f>SUM(M86:M91)</f>
        <v>30</v>
      </c>
      <c r="N92" s="132"/>
      <c r="O92" s="131"/>
      <c r="P92" s="102"/>
      <c r="Q92" s="96"/>
      <c r="R92" s="102"/>
      <c r="S92" s="128"/>
    </row>
    <row r="93" spans="2:19" x14ac:dyDescent="0.25">
      <c r="B93" s="258"/>
      <c r="C93" s="258"/>
      <c r="D93" s="258"/>
      <c r="E93" s="33"/>
      <c r="F93" s="34"/>
      <c r="G93" s="34"/>
      <c r="H93" s="34"/>
      <c r="I93" s="34"/>
      <c r="J93" s="34"/>
      <c r="K93" s="34"/>
      <c r="L93" s="34"/>
      <c r="M93" s="34"/>
      <c r="N93" s="34"/>
      <c r="O93" s="34"/>
      <c r="P93" s="34"/>
      <c r="Q93" s="34"/>
      <c r="R93" s="34"/>
      <c r="S93" s="17"/>
    </row>
    <row r="94" spans="2:19" x14ac:dyDescent="0.25">
      <c r="B94" s="50"/>
      <c r="C94" s="36"/>
      <c r="D94" s="37"/>
      <c r="E94" s="44"/>
      <c r="F94" s="45"/>
      <c r="G94" s="45"/>
      <c r="H94" s="45"/>
      <c r="I94" s="45"/>
      <c r="J94" s="45"/>
      <c r="K94" s="45"/>
      <c r="L94" s="45"/>
      <c r="M94" s="45"/>
      <c r="N94" s="45"/>
      <c r="O94" s="45"/>
      <c r="P94" s="45"/>
      <c r="Q94" s="45"/>
      <c r="R94" s="45"/>
      <c r="S94" s="46"/>
    </row>
    <row r="95" spans="2:19" ht="35.450000000000003" customHeight="1" x14ac:dyDescent="0.25">
      <c r="B95" s="244" t="s">
        <v>85</v>
      </c>
      <c r="C95" s="259" t="s">
        <v>83</v>
      </c>
      <c r="D95" s="260"/>
      <c r="E95" s="260"/>
      <c r="F95" s="265" t="s">
        <v>86</v>
      </c>
      <c r="G95" s="265"/>
      <c r="H95" s="265"/>
      <c r="I95" s="265"/>
      <c r="J95" s="265" t="s">
        <v>149</v>
      </c>
      <c r="K95" s="265"/>
      <c r="L95" s="265"/>
      <c r="M95" s="265"/>
      <c r="N95" s="265"/>
      <c r="O95" s="265"/>
      <c r="P95" s="259" t="s">
        <v>150</v>
      </c>
      <c r="Q95" s="260"/>
      <c r="R95" s="269"/>
      <c r="S95" s="244" t="s">
        <v>92</v>
      </c>
    </row>
    <row r="96" spans="2:19" ht="14.45" customHeight="1" x14ac:dyDescent="0.25">
      <c r="B96" s="245"/>
      <c r="C96" s="261"/>
      <c r="D96" s="262"/>
      <c r="E96" s="262"/>
      <c r="F96" s="265" t="s">
        <v>87</v>
      </c>
      <c r="G96" s="265"/>
      <c r="H96" s="265" t="s">
        <v>88</v>
      </c>
      <c r="I96" s="265"/>
      <c r="J96" s="265"/>
      <c r="K96" s="265"/>
      <c r="L96" s="265"/>
      <c r="M96" s="265"/>
      <c r="N96" s="265"/>
      <c r="O96" s="265"/>
      <c r="P96" s="261"/>
      <c r="Q96" s="262"/>
      <c r="R96" s="270"/>
      <c r="S96" s="245"/>
    </row>
    <row r="97" spans="2:19" ht="15.75" thickBot="1" x14ac:dyDescent="0.3">
      <c r="B97" s="246"/>
      <c r="C97" s="263"/>
      <c r="D97" s="264"/>
      <c r="E97" s="264"/>
      <c r="F97" s="265"/>
      <c r="G97" s="265"/>
      <c r="H97" s="265"/>
      <c r="I97" s="265"/>
      <c r="J97" s="266" t="s">
        <v>90</v>
      </c>
      <c r="K97" s="267"/>
      <c r="L97" s="268"/>
      <c r="M97" s="266" t="s">
        <v>89</v>
      </c>
      <c r="N97" s="267"/>
      <c r="O97" s="268"/>
      <c r="P97" s="263"/>
      <c r="Q97" s="264"/>
      <c r="R97" s="271"/>
      <c r="S97" s="245"/>
    </row>
    <row r="98" spans="2:19" s="108" customFormat="1" ht="169.5" customHeight="1" thickBot="1" x14ac:dyDescent="0.25">
      <c r="B98" s="55" t="s">
        <v>140</v>
      </c>
      <c r="C98" s="158" t="s">
        <v>188</v>
      </c>
      <c r="D98" s="159"/>
      <c r="E98" s="160"/>
      <c r="F98" s="193" t="s">
        <v>192</v>
      </c>
      <c r="G98" s="195"/>
      <c r="H98" s="193" t="s">
        <v>196</v>
      </c>
      <c r="I98" s="195"/>
      <c r="J98" s="193" t="s">
        <v>197</v>
      </c>
      <c r="K98" s="194"/>
      <c r="L98" s="195"/>
      <c r="M98" s="193" t="s">
        <v>205</v>
      </c>
      <c r="N98" s="194"/>
      <c r="O98" s="195"/>
      <c r="P98" s="193" t="s">
        <v>206</v>
      </c>
      <c r="Q98" s="194"/>
      <c r="R98" s="194"/>
      <c r="S98" s="146">
        <v>5</v>
      </c>
    </row>
    <row r="99" spans="2:19" s="108" customFormat="1" ht="190.5" customHeight="1" thickBot="1" x14ac:dyDescent="0.25">
      <c r="B99" s="144" t="s">
        <v>141</v>
      </c>
      <c r="C99" s="193" t="s">
        <v>189</v>
      </c>
      <c r="D99" s="194"/>
      <c r="E99" s="195"/>
      <c r="F99" s="193" t="s">
        <v>193</v>
      </c>
      <c r="G99" s="195"/>
      <c r="H99" s="193" t="s">
        <v>200</v>
      </c>
      <c r="I99" s="195"/>
      <c r="J99" s="193" t="s">
        <v>198</v>
      </c>
      <c r="K99" s="194"/>
      <c r="L99" s="195"/>
      <c r="M99" s="193" t="s">
        <v>204</v>
      </c>
      <c r="N99" s="194"/>
      <c r="O99" s="195"/>
      <c r="P99" s="193" t="s">
        <v>207</v>
      </c>
      <c r="Q99" s="194"/>
      <c r="R99" s="194"/>
      <c r="S99" s="146">
        <v>25</v>
      </c>
    </row>
    <row r="100" spans="2:19" s="31" customFormat="1" ht="15" customHeight="1" thickBot="1" x14ac:dyDescent="0.25">
      <c r="B100" s="105">
        <v>8</v>
      </c>
      <c r="C100" s="241" t="s">
        <v>25</v>
      </c>
      <c r="D100" s="242"/>
      <c r="E100" s="242"/>
      <c r="F100" s="242"/>
      <c r="G100" s="242"/>
      <c r="H100" s="242"/>
      <c r="I100" s="242"/>
      <c r="J100" s="242"/>
      <c r="K100" s="242"/>
      <c r="L100" s="242"/>
      <c r="M100" s="242"/>
      <c r="N100" s="242"/>
      <c r="O100" s="242"/>
      <c r="P100" s="242"/>
      <c r="Q100" s="242"/>
      <c r="R100" s="243"/>
      <c r="S100" s="147">
        <v>0.15</v>
      </c>
    </row>
    <row r="101" spans="2:19" s="109" customFormat="1" ht="168.75" customHeight="1" thickBot="1" x14ac:dyDescent="0.25">
      <c r="B101" s="55" t="s">
        <v>143</v>
      </c>
      <c r="C101" s="193" t="s">
        <v>190</v>
      </c>
      <c r="D101" s="194"/>
      <c r="E101" s="195"/>
      <c r="F101" s="193" t="s">
        <v>194</v>
      </c>
      <c r="G101" s="195"/>
      <c r="H101" s="193" t="s">
        <v>201</v>
      </c>
      <c r="I101" s="195"/>
      <c r="J101" s="193" t="s">
        <v>202</v>
      </c>
      <c r="K101" s="194"/>
      <c r="L101" s="195"/>
      <c r="M101" s="193" t="s">
        <v>204</v>
      </c>
      <c r="N101" s="194"/>
      <c r="O101" s="195"/>
      <c r="P101" s="193" t="s">
        <v>208</v>
      </c>
      <c r="Q101" s="194"/>
      <c r="R101" s="194"/>
      <c r="S101" s="146">
        <v>25</v>
      </c>
    </row>
    <row r="102" spans="2:19" s="109" customFormat="1" ht="189.75" customHeight="1" x14ac:dyDescent="0.2">
      <c r="B102" s="106" t="s">
        <v>144</v>
      </c>
      <c r="C102" s="193" t="s">
        <v>191</v>
      </c>
      <c r="D102" s="194"/>
      <c r="E102" s="195"/>
      <c r="F102" s="193" t="s">
        <v>195</v>
      </c>
      <c r="G102" s="195"/>
      <c r="H102" s="193" t="s">
        <v>145</v>
      </c>
      <c r="I102" s="195"/>
      <c r="J102" s="193" t="s">
        <v>203</v>
      </c>
      <c r="K102" s="194"/>
      <c r="L102" s="195"/>
      <c r="M102" s="193" t="s">
        <v>204</v>
      </c>
      <c r="N102" s="194"/>
      <c r="O102" s="195"/>
      <c r="P102" s="193" t="s">
        <v>209</v>
      </c>
      <c r="Q102" s="194"/>
      <c r="R102" s="195"/>
      <c r="S102" s="145">
        <v>5</v>
      </c>
    </row>
    <row r="103" spans="2:19" s="31" customFormat="1" ht="14.45" customHeight="1" x14ac:dyDescent="0.2">
      <c r="B103" s="105">
        <v>16</v>
      </c>
      <c r="C103" s="241" t="s">
        <v>26</v>
      </c>
      <c r="D103" s="242"/>
      <c r="E103" s="242"/>
      <c r="F103" s="242"/>
      <c r="G103" s="242"/>
      <c r="H103" s="242"/>
      <c r="I103" s="242"/>
      <c r="J103" s="242"/>
      <c r="K103" s="242"/>
      <c r="L103" s="242"/>
      <c r="M103" s="242"/>
      <c r="N103" s="242"/>
      <c r="O103" s="242"/>
      <c r="P103" s="242"/>
      <c r="Q103" s="242"/>
      <c r="R103" s="243"/>
      <c r="S103" s="107">
        <v>0.25</v>
      </c>
    </row>
    <row r="104" spans="2:19" ht="14.45" customHeight="1" x14ac:dyDescent="0.25">
      <c r="B104" s="161"/>
      <c r="C104" s="162"/>
      <c r="D104" s="162"/>
      <c r="E104" s="162"/>
      <c r="F104" s="162"/>
      <c r="G104" s="162"/>
      <c r="H104" s="162"/>
      <c r="I104" s="162"/>
      <c r="J104" s="162"/>
      <c r="K104" s="162"/>
      <c r="L104" s="162"/>
      <c r="M104" s="162"/>
      <c r="N104" s="162"/>
      <c r="O104" s="162"/>
      <c r="P104" s="162"/>
      <c r="Q104" s="162"/>
      <c r="R104" s="162"/>
      <c r="S104" s="162"/>
    </row>
    <row r="106" spans="2:19" x14ac:dyDescent="0.25">
      <c r="B106" s="126" t="s">
        <v>93</v>
      </c>
      <c r="C106" s="22"/>
    </row>
    <row r="107" spans="2:19" ht="27.95" customHeight="1" x14ac:dyDescent="0.25">
      <c r="B107" s="123">
        <v>1</v>
      </c>
      <c r="C107" s="361" t="s">
        <v>101</v>
      </c>
      <c r="D107" s="361"/>
      <c r="E107" s="361"/>
      <c r="F107" s="361"/>
      <c r="G107" s="361"/>
      <c r="H107" s="361"/>
      <c r="I107" s="361"/>
      <c r="J107" s="361"/>
      <c r="K107" s="361"/>
      <c r="L107" s="361"/>
      <c r="M107" s="361"/>
      <c r="N107" s="361"/>
      <c r="O107" s="361"/>
      <c r="P107" s="361"/>
      <c r="Q107" s="361"/>
      <c r="R107" s="361"/>
      <c r="S107" s="362"/>
    </row>
    <row r="108" spans="2:19" ht="27.6" customHeight="1" x14ac:dyDescent="0.25">
      <c r="B108" s="124">
        <v>2</v>
      </c>
      <c r="C108" s="358" t="s">
        <v>102</v>
      </c>
      <c r="D108" s="359"/>
      <c r="E108" s="359"/>
      <c r="F108" s="359"/>
      <c r="G108" s="359"/>
      <c r="H108" s="359"/>
      <c r="I108" s="359"/>
      <c r="J108" s="359"/>
      <c r="K108" s="359"/>
      <c r="L108" s="359"/>
      <c r="M108" s="359"/>
      <c r="N108" s="359"/>
      <c r="O108" s="359"/>
      <c r="P108" s="359"/>
      <c r="Q108" s="359"/>
      <c r="R108" s="359"/>
      <c r="S108" s="360"/>
    </row>
    <row r="109" spans="2:19" ht="26.45" customHeight="1" x14ac:dyDescent="0.25">
      <c r="B109" s="124">
        <v>3</v>
      </c>
      <c r="C109" s="358" t="s">
        <v>103</v>
      </c>
      <c r="D109" s="359"/>
      <c r="E109" s="359"/>
      <c r="F109" s="359"/>
      <c r="G109" s="359"/>
      <c r="H109" s="359"/>
      <c r="I109" s="359"/>
      <c r="J109" s="359"/>
      <c r="K109" s="359"/>
      <c r="L109" s="359"/>
      <c r="M109" s="359"/>
      <c r="N109" s="359"/>
      <c r="O109" s="359"/>
      <c r="P109" s="359"/>
      <c r="Q109" s="359"/>
      <c r="R109" s="359"/>
      <c r="S109" s="360"/>
    </row>
    <row r="110" spans="2:19" ht="30" customHeight="1" x14ac:dyDescent="0.25">
      <c r="B110" s="124">
        <v>4</v>
      </c>
      <c r="C110" s="358" t="s">
        <v>104</v>
      </c>
      <c r="D110" s="359"/>
      <c r="E110" s="359"/>
      <c r="F110" s="359"/>
      <c r="G110" s="359"/>
      <c r="H110" s="359"/>
      <c r="I110" s="359"/>
      <c r="J110" s="359"/>
      <c r="K110" s="359"/>
      <c r="L110" s="359"/>
      <c r="M110" s="359"/>
      <c r="N110" s="359"/>
      <c r="O110" s="359"/>
      <c r="P110" s="359"/>
      <c r="Q110" s="359"/>
      <c r="R110" s="359"/>
      <c r="S110" s="360"/>
    </row>
    <row r="111" spans="2:19" ht="29.1" customHeight="1" x14ac:dyDescent="0.25">
      <c r="B111" s="124">
        <v>5</v>
      </c>
      <c r="C111" s="358" t="s">
        <v>105</v>
      </c>
      <c r="D111" s="359"/>
      <c r="E111" s="359"/>
      <c r="F111" s="359"/>
      <c r="G111" s="359"/>
      <c r="H111" s="359"/>
      <c r="I111" s="359"/>
      <c r="J111" s="359"/>
      <c r="K111" s="359"/>
      <c r="L111" s="359"/>
      <c r="M111" s="359"/>
      <c r="N111" s="359"/>
      <c r="O111" s="359"/>
      <c r="P111" s="359"/>
      <c r="Q111" s="359"/>
      <c r="R111" s="359"/>
      <c r="S111" s="360"/>
    </row>
    <row r="112" spans="2:19" ht="28.5" customHeight="1" x14ac:dyDescent="0.25">
      <c r="B112" s="124">
        <v>6</v>
      </c>
      <c r="C112" s="358" t="s">
        <v>199</v>
      </c>
      <c r="D112" s="359"/>
      <c r="E112" s="359"/>
      <c r="F112" s="359"/>
      <c r="G112" s="359"/>
      <c r="H112" s="359"/>
      <c r="I112" s="359"/>
      <c r="J112" s="359"/>
      <c r="K112" s="359"/>
      <c r="L112" s="359"/>
      <c r="M112" s="359"/>
      <c r="N112" s="359"/>
      <c r="O112" s="359"/>
      <c r="P112" s="359"/>
      <c r="Q112" s="359"/>
      <c r="R112" s="359"/>
      <c r="S112" s="360"/>
    </row>
    <row r="113" spans="2:19" ht="14.45" customHeight="1" x14ac:dyDescent="0.25">
      <c r="B113" s="124">
        <v>7</v>
      </c>
      <c r="C113" s="358" t="s">
        <v>106</v>
      </c>
      <c r="D113" s="359"/>
      <c r="E113" s="359"/>
      <c r="F113" s="359"/>
      <c r="G113" s="359"/>
      <c r="H113" s="359"/>
      <c r="I113" s="359"/>
      <c r="J113" s="359"/>
      <c r="K113" s="359"/>
      <c r="L113" s="359"/>
      <c r="M113" s="359"/>
      <c r="N113" s="359"/>
      <c r="O113" s="359"/>
      <c r="P113" s="359"/>
      <c r="Q113" s="359"/>
      <c r="R113" s="359"/>
      <c r="S113" s="360"/>
    </row>
    <row r="114" spans="2:19" ht="29.45" customHeight="1" x14ac:dyDescent="0.25">
      <c r="B114" s="124">
        <v>8</v>
      </c>
      <c r="C114" s="358" t="s">
        <v>107</v>
      </c>
      <c r="D114" s="359"/>
      <c r="E114" s="359"/>
      <c r="F114" s="359"/>
      <c r="G114" s="359"/>
      <c r="H114" s="359"/>
      <c r="I114" s="359"/>
      <c r="J114" s="359"/>
      <c r="K114" s="359"/>
      <c r="L114" s="359"/>
      <c r="M114" s="359"/>
      <c r="N114" s="359"/>
      <c r="O114" s="359"/>
      <c r="P114" s="359"/>
      <c r="Q114" s="359"/>
      <c r="R114" s="359"/>
      <c r="S114" s="360"/>
    </row>
    <row r="115" spans="2:19" ht="27.6" customHeight="1" x14ac:dyDescent="0.25">
      <c r="B115" s="124">
        <v>9</v>
      </c>
      <c r="C115" s="358" t="s">
        <v>108</v>
      </c>
      <c r="D115" s="359"/>
      <c r="E115" s="359"/>
      <c r="F115" s="359"/>
      <c r="G115" s="359"/>
      <c r="H115" s="359"/>
      <c r="I115" s="359"/>
      <c r="J115" s="359"/>
      <c r="K115" s="359"/>
      <c r="L115" s="359"/>
      <c r="M115" s="359"/>
      <c r="N115" s="359"/>
      <c r="O115" s="359"/>
      <c r="P115" s="359"/>
      <c r="Q115" s="359"/>
      <c r="R115" s="359"/>
      <c r="S115" s="360"/>
    </row>
    <row r="116" spans="2:19" ht="14.45" customHeight="1" x14ac:dyDescent="0.25">
      <c r="B116" s="124">
        <v>10</v>
      </c>
      <c r="C116" s="358" t="s">
        <v>109</v>
      </c>
      <c r="D116" s="359"/>
      <c r="E116" s="359"/>
      <c r="F116" s="359"/>
      <c r="G116" s="359"/>
      <c r="H116" s="359"/>
      <c r="I116" s="359"/>
      <c r="J116" s="359"/>
      <c r="K116" s="359"/>
      <c r="L116" s="359"/>
      <c r="M116" s="359"/>
      <c r="N116" s="359"/>
      <c r="O116" s="359"/>
      <c r="P116" s="359"/>
      <c r="Q116" s="359"/>
      <c r="R116" s="359"/>
      <c r="S116" s="360"/>
    </row>
    <row r="117" spans="2:19" x14ac:dyDescent="0.25">
      <c r="B117" s="124">
        <v>11</v>
      </c>
      <c r="C117" s="358" t="s">
        <v>110</v>
      </c>
      <c r="D117" s="359"/>
      <c r="E117" s="359"/>
      <c r="F117" s="359"/>
      <c r="G117" s="359"/>
      <c r="H117" s="359"/>
      <c r="I117" s="359"/>
      <c r="J117" s="359"/>
      <c r="K117" s="359"/>
      <c r="L117" s="359"/>
      <c r="M117" s="359"/>
      <c r="N117" s="359"/>
      <c r="O117" s="359"/>
      <c r="P117" s="359"/>
      <c r="Q117" s="359"/>
      <c r="R117" s="359"/>
      <c r="S117" s="360"/>
    </row>
    <row r="118" spans="2:19" ht="14.45" customHeight="1" x14ac:dyDescent="0.25">
      <c r="B118" s="124">
        <v>12</v>
      </c>
      <c r="C118" s="358" t="s">
        <v>111</v>
      </c>
      <c r="D118" s="359"/>
      <c r="E118" s="359"/>
      <c r="F118" s="359"/>
      <c r="G118" s="359"/>
      <c r="H118" s="359"/>
      <c r="I118" s="359"/>
      <c r="J118" s="359"/>
      <c r="K118" s="359"/>
      <c r="L118" s="359"/>
      <c r="M118" s="359"/>
      <c r="N118" s="359"/>
      <c r="O118" s="359"/>
      <c r="P118" s="359"/>
      <c r="Q118" s="359"/>
      <c r="R118" s="359"/>
      <c r="S118" s="360"/>
    </row>
    <row r="119" spans="2:19" x14ac:dyDescent="0.25">
      <c r="B119" s="124">
        <v>13</v>
      </c>
      <c r="C119" s="154" t="s">
        <v>112</v>
      </c>
      <c r="D119" s="154"/>
      <c r="E119" s="154"/>
      <c r="F119" s="154"/>
      <c r="G119" s="154"/>
      <c r="H119" s="154"/>
      <c r="I119" s="154"/>
      <c r="J119" s="154"/>
      <c r="K119" s="154"/>
      <c r="L119" s="154"/>
      <c r="M119" s="154"/>
      <c r="N119" s="154"/>
      <c r="O119" s="154"/>
      <c r="P119" s="154"/>
      <c r="Q119" s="154"/>
      <c r="R119" s="154"/>
      <c r="S119" s="155"/>
    </row>
    <row r="120" spans="2:19" x14ac:dyDescent="0.25">
      <c r="B120" s="124">
        <v>14</v>
      </c>
      <c r="C120" s="156" t="s">
        <v>113</v>
      </c>
      <c r="D120" s="156"/>
      <c r="E120" s="156"/>
      <c r="F120" s="156"/>
      <c r="G120" s="156"/>
      <c r="H120" s="156"/>
      <c r="I120" s="156"/>
      <c r="J120" s="156"/>
      <c r="K120" s="156"/>
      <c r="L120" s="156"/>
      <c r="M120" s="156"/>
      <c r="N120" s="156"/>
      <c r="O120" s="156"/>
      <c r="P120" s="156"/>
      <c r="Q120" s="156"/>
      <c r="R120" s="156"/>
      <c r="S120" s="157"/>
    </row>
    <row r="121" spans="2:19" ht="28.5" customHeight="1" x14ac:dyDescent="0.25">
      <c r="B121" s="125">
        <v>15</v>
      </c>
      <c r="C121" s="163" t="s">
        <v>114</v>
      </c>
      <c r="D121" s="163"/>
      <c r="E121" s="163"/>
      <c r="F121" s="163"/>
      <c r="G121" s="163"/>
      <c r="H121" s="163"/>
      <c r="I121" s="163"/>
      <c r="J121" s="163"/>
      <c r="K121" s="163"/>
      <c r="L121" s="163"/>
      <c r="M121" s="163"/>
      <c r="N121" s="163"/>
      <c r="O121" s="163"/>
      <c r="P121" s="163"/>
      <c r="Q121" s="163"/>
      <c r="R121" s="163"/>
      <c r="S121" s="164"/>
    </row>
  </sheetData>
  <mergeCells count="162">
    <mergeCell ref="E50:S50"/>
    <mergeCell ref="E48:S48"/>
    <mergeCell ref="C116:S116"/>
    <mergeCell ref="C117:S117"/>
    <mergeCell ref="C118:S118"/>
    <mergeCell ref="C107:S107"/>
    <mergeCell ref="C108:S108"/>
    <mergeCell ref="C109:S109"/>
    <mergeCell ref="C110:S110"/>
    <mergeCell ref="C111:S111"/>
    <mergeCell ref="C112:S112"/>
    <mergeCell ref="C113:S113"/>
    <mergeCell ref="C114:S114"/>
    <mergeCell ref="C115:S115"/>
    <mergeCell ref="C103:R103"/>
    <mergeCell ref="P98:R98"/>
    <mergeCell ref="P99:R99"/>
    <mergeCell ref="C101:E101"/>
    <mergeCell ref="F101:G101"/>
    <mergeCell ref="H101:I101"/>
    <mergeCell ref="J101:L101"/>
    <mergeCell ref="J98:L98"/>
    <mergeCell ref="J99:L99"/>
    <mergeCell ref="M102:O102"/>
    <mergeCell ref="E15:S15"/>
    <mergeCell ref="E41:F42"/>
    <mergeCell ref="E44:F44"/>
    <mergeCell ref="E45:F45"/>
    <mergeCell ref="G41:K41"/>
    <mergeCell ref="B16:D17"/>
    <mergeCell ref="E16:S17"/>
    <mergeCell ref="F27:S27"/>
    <mergeCell ref="B29:D38"/>
    <mergeCell ref="E39:J39"/>
    <mergeCell ref="E29:J29"/>
    <mergeCell ref="E30:S30"/>
    <mergeCell ref="B39:D46"/>
    <mergeCell ref="J33:K33"/>
    <mergeCell ref="J34:K34"/>
    <mergeCell ref="J35:K35"/>
    <mergeCell ref="J36:K36"/>
    <mergeCell ref="J37:K37"/>
    <mergeCell ref="E43:F43"/>
    <mergeCell ref="E18:N18"/>
    <mergeCell ref="F19:S19"/>
    <mergeCell ref="F20:S20"/>
    <mergeCell ref="D3:Q3"/>
    <mergeCell ref="B8:D9"/>
    <mergeCell ref="B10:D14"/>
    <mergeCell ref="B7:D7"/>
    <mergeCell ref="F7:G7"/>
    <mergeCell ref="E8:E9"/>
    <mergeCell ref="F8:G9"/>
    <mergeCell ref="H7:I7"/>
    <mergeCell ref="H8:I9"/>
    <mergeCell ref="E10:I10"/>
    <mergeCell ref="J10:N10"/>
    <mergeCell ref="J11:N14"/>
    <mergeCell ref="E11:I14"/>
    <mergeCell ref="B2:C5"/>
    <mergeCell ref="J8:L9"/>
    <mergeCell ref="O11:S14"/>
    <mergeCell ref="O10:S10"/>
    <mergeCell ref="R2:S5"/>
    <mergeCell ref="B6:S6"/>
    <mergeCell ref="D4:Q5"/>
    <mergeCell ref="R7:S7"/>
    <mergeCell ref="J7:L7"/>
    <mergeCell ref="D2:Q2"/>
    <mergeCell ref="M7:N7"/>
    <mergeCell ref="M98:O98"/>
    <mergeCell ref="M99:O99"/>
    <mergeCell ref="P95:R97"/>
    <mergeCell ref="F98:G98"/>
    <mergeCell ref="H98:I98"/>
    <mergeCell ref="E82:H82"/>
    <mergeCell ref="M101:O101"/>
    <mergeCell ref="C99:E99"/>
    <mergeCell ref="F99:G99"/>
    <mergeCell ref="H99:I99"/>
    <mergeCell ref="G87:H87"/>
    <mergeCell ref="G89:H89"/>
    <mergeCell ref="B82:D93"/>
    <mergeCell ref="C95:E97"/>
    <mergeCell ref="F95:I95"/>
    <mergeCell ref="F96:G97"/>
    <mergeCell ref="H96:I97"/>
    <mergeCell ref="J95:O96"/>
    <mergeCell ref="J97:L97"/>
    <mergeCell ref="M97:O97"/>
    <mergeCell ref="H102:I102"/>
    <mergeCell ref="J102:L102"/>
    <mergeCell ref="C100:R100"/>
    <mergeCell ref="E70:P70"/>
    <mergeCell ref="S95:S97"/>
    <mergeCell ref="B95:B97"/>
    <mergeCell ref="E90:F90"/>
    <mergeCell ref="E91:F91"/>
    <mergeCell ref="G84:H85"/>
    <mergeCell ref="I84:I85"/>
    <mergeCell ref="G90:H90"/>
    <mergeCell ref="G91:H91"/>
    <mergeCell ref="E92:H92"/>
    <mergeCell ref="N85:S85"/>
    <mergeCell ref="G88:H88"/>
    <mergeCell ref="N89:S90"/>
    <mergeCell ref="F77:G77"/>
    <mergeCell ref="F78:G78"/>
    <mergeCell ref="F79:G79"/>
    <mergeCell ref="J73:K73"/>
    <mergeCell ref="F75:G75"/>
    <mergeCell ref="F76:G76"/>
    <mergeCell ref="P101:R101"/>
    <mergeCell ref="G86:H86"/>
    <mergeCell ref="O7:Q7"/>
    <mergeCell ref="M8:M9"/>
    <mergeCell ref="N8:N9"/>
    <mergeCell ref="O8:Q9"/>
    <mergeCell ref="B71:D81"/>
    <mergeCell ref="H73:I73"/>
    <mergeCell ref="F73:G73"/>
    <mergeCell ref="F74:G74"/>
    <mergeCell ref="B47:D57"/>
    <mergeCell ref="E47:S47"/>
    <mergeCell ref="E49:S49"/>
    <mergeCell ref="R8:S9"/>
    <mergeCell ref="E23:J23"/>
    <mergeCell ref="E56:K56"/>
    <mergeCell ref="F21:S21"/>
    <mergeCell ref="F24:S24"/>
    <mergeCell ref="F26:S26"/>
    <mergeCell ref="F25:S25"/>
    <mergeCell ref="F22:S22"/>
    <mergeCell ref="E31:E32"/>
    <mergeCell ref="F31:I31"/>
    <mergeCell ref="J31:K32"/>
    <mergeCell ref="B18:D28"/>
    <mergeCell ref="B15:D15"/>
    <mergeCell ref="C119:S119"/>
    <mergeCell ref="C120:S120"/>
    <mergeCell ref="C98:E98"/>
    <mergeCell ref="B104:S104"/>
    <mergeCell ref="C121:S121"/>
    <mergeCell ref="B59:D70"/>
    <mergeCell ref="F80:G80"/>
    <mergeCell ref="H74:I74"/>
    <mergeCell ref="H75:I75"/>
    <mergeCell ref="H76:I76"/>
    <mergeCell ref="H77:I77"/>
    <mergeCell ref="H78:I78"/>
    <mergeCell ref="H79:I79"/>
    <mergeCell ref="H80:I80"/>
    <mergeCell ref="J74:K78"/>
    <mergeCell ref="J79:K80"/>
    <mergeCell ref="E84:F85"/>
    <mergeCell ref="E86:F86"/>
    <mergeCell ref="E87:F87"/>
    <mergeCell ref="E88:F88"/>
    <mergeCell ref="E89:F89"/>
    <mergeCell ref="P102:R102"/>
    <mergeCell ref="C102:E102"/>
    <mergeCell ref="F102:G102"/>
  </mergeCells>
  <phoneticPr fontId="10" type="noConversion"/>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0C4C-92A3-4CC9-86EB-02E7174DA100}">
  <dimension ref="E2:V19"/>
  <sheetViews>
    <sheetView topLeftCell="B1" workbookViewId="0">
      <selection activeCell="M6" sqref="M6:N7"/>
    </sheetView>
  </sheetViews>
  <sheetFormatPr defaultRowHeight="15" x14ac:dyDescent="0.25"/>
  <cols>
    <col min="6" max="6" width="16.5703125" customWidth="1"/>
  </cols>
  <sheetData>
    <row r="2" spans="5:22" x14ac:dyDescent="0.25">
      <c r="F2" s="14"/>
      <c r="G2" s="14"/>
      <c r="H2" s="14"/>
    </row>
    <row r="5" spans="5:22" ht="28.5" x14ac:dyDescent="0.25">
      <c r="E5" s="24" t="s">
        <v>51</v>
      </c>
      <c r="F5" s="25" t="s">
        <v>52</v>
      </c>
      <c r="G5" s="25" t="s">
        <v>53</v>
      </c>
      <c r="H5" s="25" t="s">
        <v>54</v>
      </c>
      <c r="I5" s="376" t="s">
        <v>55</v>
      </c>
      <c r="J5" s="376"/>
      <c r="K5" s="376" t="s">
        <v>56</v>
      </c>
      <c r="L5" s="376"/>
      <c r="M5" s="378" t="s">
        <v>57</v>
      </c>
      <c r="N5" s="378"/>
    </row>
    <row r="6" spans="5:22" ht="42" customHeight="1" x14ac:dyDescent="0.25">
      <c r="E6" s="374">
        <v>1</v>
      </c>
      <c r="F6" s="373" t="s">
        <v>58</v>
      </c>
      <c r="G6" s="375">
        <v>0.05</v>
      </c>
      <c r="H6" s="371" t="s">
        <v>66</v>
      </c>
      <c r="I6" s="371"/>
      <c r="J6" s="371"/>
      <c r="K6" s="371" t="s">
        <v>59</v>
      </c>
      <c r="L6" s="371"/>
      <c r="M6" s="377"/>
      <c r="N6" s="377"/>
    </row>
    <row r="7" spans="5:22" x14ac:dyDescent="0.25">
      <c r="E7" s="374"/>
      <c r="F7" s="373"/>
      <c r="G7" s="375"/>
      <c r="H7" s="371"/>
      <c r="I7" s="371"/>
      <c r="J7" s="371"/>
      <c r="K7" s="371"/>
      <c r="L7" s="371"/>
      <c r="M7" s="377"/>
      <c r="N7" s="377"/>
    </row>
    <row r="8" spans="5:22" ht="42" customHeight="1" x14ac:dyDescent="0.25">
      <c r="E8" s="374"/>
      <c r="F8" s="373" t="s">
        <v>60</v>
      </c>
      <c r="G8" s="375">
        <v>0.05</v>
      </c>
      <c r="H8" s="373"/>
      <c r="I8" s="371" t="s">
        <v>66</v>
      </c>
      <c r="J8" s="371"/>
      <c r="K8" s="371" t="s">
        <v>59</v>
      </c>
      <c r="L8" s="371"/>
      <c r="M8" s="377"/>
      <c r="N8" s="377"/>
    </row>
    <row r="9" spans="5:22" x14ac:dyDescent="0.25">
      <c r="E9" s="374"/>
      <c r="F9" s="373"/>
      <c r="G9" s="375"/>
      <c r="H9" s="373"/>
      <c r="I9" s="371"/>
      <c r="J9" s="371"/>
      <c r="K9" s="371"/>
      <c r="L9" s="371"/>
      <c r="M9" s="377"/>
      <c r="N9" s="377"/>
    </row>
    <row r="10" spans="5:22" ht="42" customHeight="1" x14ac:dyDescent="0.25">
      <c r="E10" s="374"/>
      <c r="F10" s="373" t="s">
        <v>61</v>
      </c>
      <c r="G10" s="375">
        <v>0.05</v>
      </c>
      <c r="H10" s="373"/>
      <c r="I10" s="371" t="s">
        <v>66</v>
      </c>
      <c r="J10" s="371"/>
      <c r="K10" s="371" t="s">
        <v>59</v>
      </c>
      <c r="L10" s="371"/>
      <c r="M10" s="377"/>
      <c r="N10" s="377"/>
    </row>
    <row r="11" spans="5:22" x14ac:dyDescent="0.25">
      <c r="E11" s="374"/>
      <c r="F11" s="373"/>
      <c r="G11" s="375"/>
      <c r="H11" s="373"/>
      <c r="I11" s="371"/>
      <c r="J11" s="371"/>
      <c r="K11" s="371"/>
      <c r="L11" s="371"/>
      <c r="M11" s="377"/>
      <c r="N11" s="377"/>
    </row>
    <row r="12" spans="5:22" ht="28.5" x14ac:dyDescent="0.25">
      <c r="E12" s="26">
        <v>2</v>
      </c>
      <c r="F12" s="27" t="s">
        <v>62</v>
      </c>
      <c r="G12" s="28">
        <v>0.2</v>
      </c>
      <c r="H12" s="27" t="s">
        <v>63</v>
      </c>
      <c r="I12" s="371" t="s">
        <v>63</v>
      </c>
      <c r="J12" s="371"/>
      <c r="K12" s="371"/>
      <c r="L12" s="371"/>
      <c r="M12" s="377"/>
      <c r="N12" s="377"/>
    </row>
    <row r="13" spans="5:22" x14ac:dyDescent="0.25">
      <c r="E13" s="374">
        <v>3</v>
      </c>
      <c r="F13" s="373" t="s">
        <v>64</v>
      </c>
      <c r="G13" s="375">
        <v>0.35</v>
      </c>
      <c r="H13" s="373"/>
      <c r="I13" s="371"/>
      <c r="J13" s="371"/>
      <c r="K13" s="371" t="s">
        <v>42</v>
      </c>
      <c r="L13" s="371"/>
      <c r="M13" s="377" t="s">
        <v>42</v>
      </c>
      <c r="N13" s="377"/>
    </row>
    <row r="14" spans="5:22" x14ac:dyDescent="0.25">
      <c r="E14" s="374"/>
      <c r="F14" s="373"/>
      <c r="G14" s="375"/>
      <c r="H14" s="373"/>
      <c r="I14" s="371"/>
      <c r="J14" s="371"/>
      <c r="K14" s="371"/>
      <c r="L14" s="371"/>
      <c r="M14" s="377"/>
      <c r="N14" s="377"/>
      <c r="O14" s="372" t="s">
        <v>10</v>
      </c>
      <c r="P14" s="372" t="s">
        <v>11</v>
      </c>
      <c r="Q14" s="372" t="s">
        <v>12</v>
      </c>
      <c r="R14" s="372" t="s">
        <v>13</v>
      </c>
      <c r="S14" s="372" t="s">
        <v>14</v>
      </c>
      <c r="T14" s="372" t="s">
        <v>15</v>
      </c>
      <c r="U14" s="372" t="s">
        <v>16</v>
      </c>
      <c r="V14" s="372" t="s">
        <v>17</v>
      </c>
    </row>
    <row r="15" spans="5:22" ht="28.5" x14ac:dyDescent="0.25">
      <c r="E15" s="26">
        <v>4</v>
      </c>
      <c r="F15" s="27" t="s">
        <v>65</v>
      </c>
      <c r="G15" s="28">
        <v>0.3</v>
      </c>
      <c r="H15" s="27" t="s">
        <v>63</v>
      </c>
      <c r="I15" s="371" t="s">
        <v>63</v>
      </c>
      <c r="J15" s="371"/>
      <c r="K15" s="371" t="s">
        <v>63</v>
      </c>
      <c r="L15" s="371"/>
      <c r="M15" s="377" t="s">
        <v>63</v>
      </c>
      <c r="N15" s="377"/>
      <c r="O15" s="230"/>
      <c r="P15" s="230"/>
      <c r="Q15" s="230"/>
      <c r="R15" s="230"/>
      <c r="S15" s="230"/>
      <c r="T15" s="230"/>
      <c r="U15" s="230"/>
      <c r="V15" s="230"/>
    </row>
    <row r="17" spans="6:12" x14ac:dyDescent="0.25">
      <c r="F17" s="335" t="s">
        <v>24</v>
      </c>
      <c r="G17" s="354"/>
      <c r="H17" s="363"/>
      <c r="I17" s="363"/>
      <c r="J17" s="363"/>
      <c r="K17" s="364"/>
      <c r="L17" s="16"/>
    </row>
    <row r="18" spans="6:12" x14ac:dyDescent="0.25">
      <c r="F18" s="365" t="s">
        <v>24</v>
      </c>
      <c r="G18" s="355"/>
      <c r="H18" s="366"/>
      <c r="I18" s="366"/>
      <c r="J18" s="366"/>
      <c r="K18" s="367"/>
      <c r="L18" s="16"/>
    </row>
    <row r="19" spans="6:12" x14ac:dyDescent="0.25">
      <c r="F19" s="368"/>
      <c r="G19" s="369"/>
      <c r="H19" s="369"/>
      <c r="I19" s="369"/>
      <c r="J19" s="369"/>
      <c r="K19" s="370"/>
      <c r="L19" s="16"/>
    </row>
  </sheetData>
  <mergeCells count="48">
    <mergeCell ref="H6:H7"/>
    <mergeCell ref="I5:J5"/>
    <mergeCell ref="I6:J7"/>
    <mergeCell ref="I8:J9"/>
    <mergeCell ref="I10:J11"/>
    <mergeCell ref="I12:J12"/>
    <mergeCell ref="K10:L11"/>
    <mergeCell ref="K15:L15"/>
    <mergeCell ref="M8:N9"/>
    <mergeCell ref="M6:N7"/>
    <mergeCell ref="M15:N15"/>
    <mergeCell ref="K5:L5"/>
    <mergeCell ref="K12:L12"/>
    <mergeCell ref="K13:L14"/>
    <mergeCell ref="M13:N14"/>
    <mergeCell ref="K6:L7"/>
    <mergeCell ref="K8:L9"/>
    <mergeCell ref="M5:N5"/>
    <mergeCell ref="M10:N11"/>
    <mergeCell ref="M12:N12"/>
    <mergeCell ref="E6:E7"/>
    <mergeCell ref="F6:F7"/>
    <mergeCell ref="G6:G7"/>
    <mergeCell ref="T14:T15"/>
    <mergeCell ref="U14:U15"/>
    <mergeCell ref="E10:E11"/>
    <mergeCell ref="F10:F11"/>
    <mergeCell ref="G10:G11"/>
    <mergeCell ref="H10:H11"/>
    <mergeCell ref="E8:E9"/>
    <mergeCell ref="F8:F9"/>
    <mergeCell ref="G8:G9"/>
    <mergeCell ref="H8:H9"/>
    <mergeCell ref="E13:E14"/>
    <mergeCell ref="F13:F14"/>
    <mergeCell ref="G13:G14"/>
    <mergeCell ref="F17:K17"/>
    <mergeCell ref="F18:K18"/>
    <mergeCell ref="F19:K19"/>
    <mergeCell ref="I15:J15"/>
    <mergeCell ref="V14:V15"/>
    <mergeCell ref="O14:O15"/>
    <mergeCell ref="P14:P15"/>
    <mergeCell ref="Q14:Q15"/>
    <mergeCell ref="R14:R15"/>
    <mergeCell ref="S14:S15"/>
    <mergeCell ref="H13:H14"/>
    <mergeCell ref="I13:J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FakultasHukum USK03</cp:lastModifiedBy>
  <cp:lastPrinted>2024-03-21T19:47:14Z</cp:lastPrinted>
  <dcterms:created xsi:type="dcterms:W3CDTF">2023-10-30T04:06:32Z</dcterms:created>
  <dcterms:modified xsi:type="dcterms:W3CDTF">2025-09-03T08:35:44Z</dcterms:modified>
</cp:coreProperties>
</file>