
<file path=[Content_Types].xml><?xml version="1.0" encoding="utf-8"?>
<Types xmlns="http://schemas.openxmlformats.org/package/2006/content-types">
  <Default ContentType="image/jpeg" Extension="jpg"/>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1.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Sheet1" sheetId="1" r:id="rId4"/>
  </sheets>
  <definedNames/>
  <calcPr/>
  <extLst>
    <ext uri="GoogleSheetsCustomDataVersion2">
      <go:sheetsCustomData xmlns:go="http://customooxmlschemas.google.com/" r:id="rId5" roundtripDataChecksum="CfGW5fxsMvGqiZ7VBgvyBIw2/S8zDMEmie9N48riDsQ="/>
    </ext>
  </extLst>
</workbook>
</file>

<file path=xl/sharedStrings.xml><?xml version="1.0" encoding="utf-8"?>
<sst xmlns="http://schemas.openxmlformats.org/spreadsheetml/2006/main" count="179" uniqueCount="155">
  <si>
    <t>UNIVERSITAS SYIAH KUALA</t>
  </si>
  <si>
    <r>
      <rPr>
        <rFont val="Arial Narrow"/>
        <b/>
        <color rgb="FF000000"/>
        <sz val="12.0"/>
      </rPr>
      <t>Kode
Dokumen</t>
    </r>
    <r>
      <rPr>
        <rFont val="Arial Narrow"/>
        <b/>
        <color rgb="FF000000"/>
        <sz val="12.0"/>
      </rPr>
      <t xml:space="preserve">
</t>
    </r>
  </si>
  <si>
    <t>FAKULTAS HUKUM</t>
  </si>
  <si>
    <t>PROGRAM STUDI MAGISTER KENOTARIATAN</t>
  </si>
  <si>
    <t xml:space="preserve">RENCANA PEMBELAJARAN SEMESTER </t>
  </si>
  <si>
    <t>MATA KULIAH (MK)</t>
  </si>
  <si>
    <t>Kode MK</t>
  </si>
  <si>
    <t>Kategori</t>
  </si>
  <si>
    <t>Rumpun MK</t>
  </si>
  <si>
    <t>Semester</t>
  </si>
  <si>
    <t>Tgl Penyusunan</t>
  </si>
  <si>
    <t>HUKUM PASAR MODAL DAN SURAT BEHARGA</t>
  </si>
  <si>
    <t>MFHT6025</t>
  </si>
  <si>
    <t>III</t>
  </si>
  <si>
    <t>21 Maret 2024</t>
  </si>
  <si>
    <t>OTORISASI</t>
  </si>
  <si>
    <t>Koordinator Pengembang RPS</t>
  </si>
  <si>
    <t>Koordinator Mata Kuliah</t>
  </si>
  <si>
    <t>Koordinator Program Studi</t>
  </si>
  <si>
    <t>Prof. Dr. Sanusi, S.H., M.L.I.S., LL.M.</t>
  </si>
  <si>
    <t>Dr. Sri Walny Rahayu, S.H., M.Hum.</t>
  </si>
  <si>
    <t>Prof. Dr. Darmawan, S.H., M. Hum.</t>
  </si>
  <si>
    <t xml:space="preserve">Dosen Pengampu </t>
  </si>
  <si>
    <t>1). Dr. Sri Walny Rahayu, S.H., M.Hum. 2). Prof. Dr. Sanusi, S.H., M.L.I.S., LL.M.</t>
  </si>
  <si>
    <t>Deskripsi Singkat MK</t>
  </si>
  <si>
    <t xml:space="preserve">Mata kuliah hukum pasar modal dan surat berharga pada Program Studi Magister Kenotariatan (MKn), Fakultas Hukum (FH), Universitas Syiah Kuala (USK) ini membekali mahasiswa peserta kuliah dengan pengetahuan dan keterampilan hukum pasar modal dan surat berharga secara bersamaan. Oleh karena itu, pelaksanaan perkuliahannya dibagi ke dalam dua seri kuliah. Pertama, Seri Kuliah Pra-UTS. 
</t>
  </si>
  <si>
    <t>Capaian Pembelajaran</t>
  </si>
  <si>
    <t>CPL-Prodi (Capaian Pembelajaran Lulusan Program Studi) yang di bebankan pada MK</t>
  </si>
  <si>
    <t>CPL004</t>
  </si>
  <si>
    <t>Lulusan mampu merancang dan menyusun berbagai dokumen hukum sesuai peraturan perundang-undangan.</t>
  </si>
  <si>
    <t xml:space="preserve">Capaian Pembelajaran Mata Kuliah (CPMK) </t>
  </si>
  <si>
    <t>CPMK016</t>
  </si>
  <si>
    <t>Mahasiswa mampu menyusun dokumen hukum yang sesuai dengan prinsip hukum dan peraturan perundang-undangan.</t>
  </si>
  <si>
    <t>CPMK020</t>
  </si>
  <si>
    <t>Mahasiswa mampu memvalidasi dokumen hukum berdasarkan peraturan yang berlaku.</t>
  </si>
  <si>
    <t>Matriks Korelasi CPL dan CPMK</t>
  </si>
  <si>
    <t>Korelasi CPL terhadap CPMK</t>
  </si>
  <si>
    <t>CPMK</t>
  </si>
  <si>
    <t>CPL(%)</t>
  </si>
  <si>
    <t>CPL001</t>
  </si>
  <si>
    <t>CPL002</t>
  </si>
  <si>
    <t>CPL003</t>
  </si>
  <si>
    <t>CPL005</t>
  </si>
  <si>
    <t>Bobot CPL (%)</t>
  </si>
  <si>
    <t>Matriks Kesesuaian CPMK terhadap Visi Universitas, SDGs, dan Research Based Learning (RBE)</t>
  </si>
  <si>
    <t>Korelasi CPMK terhadap Visi Universitas, SDGs, dan RBL</t>
  </si>
  <si>
    <t>Aspek</t>
  </si>
  <si>
    <t>lawpreneur</t>
  </si>
  <si>
    <t xml:space="preserve">  -</t>
  </si>
  <si>
    <t>-</t>
  </si>
  <si>
    <t>SDGs ke-</t>
  </si>
  <si>
    <t xml:space="preserve">         -</t>
  </si>
  <si>
    <t>Research Based Learning (RBE)</t>
  </si>
  <si>
    <t>Bahan Kajian /
Materi Pembelajaran</t>
  </si>
  <si>
    <t xml:space="preserve">1. Pengertian, sejarah, dan dasar hukum pasar modal Indonesia, serta kaitan antara hukum pasar modal dan hukum penanaman modal (investasi) dan hukum perusahaan
</t>
  </si>
  <si>
    <t xml:space="preserve">2. kedudukan pasar modal dalam kerangka pembangunan ekonomi nasional
 </t>
  </si>
  <si>
    <t xml:space="preserve">3. pelaku pasar modal (em iten, penjamin emisi efek, penanam modal (investor), lembaga penunjang pasar modal, bursa  efek, dan otoritas jasa keuangan
</t>
  </si>
  <si>
    <t xml:space="preserve">4. penawaran umum perdana (initial public offering/IPO)
</t>
  </si>
  <si>
    <t xml:space="preserve">5. Instrumen pasar modal (saham, obligasi, efek lain, dan efek derivatif)
</t>
  </si>
  <si>
    <t>6. Penerapan asas transparansi, asas tata kelola perusahaan yang baik (good corporate governance/GCG), aspek benturan kepentingan (conflict of interests), dan penegakan  hukum pasar modal</t>
  </si>
  <si>
    <t>7. Pasar modal syariah (pengertian dan perkembangan pasar modal syariah di Indonesia, saham syariah, obligasi syariah, reksa dana syariah, dan pasar modal syariah dalam konteks otonomi khusus Aceh)</t>
  </si>
  <si>
    <t xml:space="preserve">8. Pengertian, sejarah, dan dasar hukum surat berharga serta kaitannya dengan hukum pasar modal, hukum perusahaan, dan hukum perbankan </t>
  </si>
  <si>
    <t xml:space="preserve">9. Surat wesel dan surat sanggup
</t>
  </si>
  <si>
    <t>10. Surat cek dan bilyet giro dan mampu menjawab soal secara benar pada kuis (pengganti).</t>
  </si>
  <si>
    <t>11. Kuitansi atas unjuk dan promes serta surat beharga komersial (commercial papers/CP)</t>
  </si>
  <si>
    <t>12. Saham, obligasi, dan sertifikat saham</t>
  </si>
  <si>
    <t>13. Kartu Kredit (Credit Cards)</t>
  </si>
  <si>
    <t>14. Surat beharga syariah (pengertian, dasar hukum dan perkembangan pengaturan di Indonesia, dan ragam surat beharga syariah di Indonesia)</t>
  </si>
  <si>
    <t>Pustaka Pembelajaran</t>
  </si>
  <si>
    <t>Utama :</t>
  </si>
  <si>
    <t>1. Abdulkadir Muhammad, 2003, Hukum tentang Surat-Surat Berharga (Edisi Revisi), Bandung: Citra Aditya Bakti</t>
  </si>
  <si>
    <t>2. Ana Rokhmatussa’dyah dan Suratman, 2010, Hukum Investasi dan Pasar Modal, Jakarta: Sinar Grafika.</t>
  </si>
  <si>
    <t>3. Imam Prayogo Suryohadibroto dan Djoko Prakoso, 1995, Surat Berharga: Alat Pembayaran dalam Masyarakat Modern, Jakarta: PT Rineka Cipta.</t>
  </si>
  <si>
    <t>4. Irsan Nasrudin dan Indra Surya, 2004, Aspek Hukum Pasar Modal Indonesia, Jakarta: Lembaga Kajian Pasar Modal dan Keuangan dan Fakultas Hukum Universitas Indonesia</t>
  </si>
  <si>
    <t>5.                 , 2003, Pasar Modal Modern (Tinjauan Hukum): Buku Kedua, Bandung: PT Citra Adytia Bakti.</t>
  </si>
  <si>
    <t>6. Munir Fuady, 2001, Pasar Modal Modern (Tinjauan Hukum): Buku Kesatu, Bandung: PT Citra Adytia Bakti.</t>
  </si>
  <si>
    <t xml:space="preserve">Pendukung : </t>
  </si>
  <si>
    <t>Kriteria Penilaian</t>
  </si>
  <si>
    <t>Kriteria dan Item Penilaian</t>
  </si>
  <si>
    <t>Rentang Skor</t>
  </si>
  <si>
    <t>Huruf Mutu</t>
  </si>
  <si>
    <t>Status Kelulusan</t>
  </si>
  <si>
    <t>≥87</t>
  </si>
  <si>
    <t>A</t>
  </si>
  <si>
    <t>LULUS</t>
  </si>
  <si>
    <t>78 - &lt;87</t>
  </si>
  <si>
    <t>AB</t>
  </si>
  <si>
    <t>69 - &lt;78</t>
  </si>
  <si>
    <t>B</t>
  </si>
  <si>
    <t>60 - &lt;69</t>
  </si>
  <si>
    <t>BC</t>
  </si>
  <si>
    <t>51 - &lt;60</t>
  </si>
  <si>
    <t>C</t>
  </si>
  <si>
    <t>41 - &lt;51</t>
  </si>
  <si>
    <t>D</t>
  </si>
  <si>
    <t>TIDAK LULUS</t>
  </si>
  <si>
    <t>&lt;41</t>
  </si>
  <si>
    <t>E</t>
  </si>
  <si>
    <t>Rencana Evaluasi</t>
  </si>
  <si>
    <t>Metode Pembelajaran :</t>
  </si>
  <si>
    <t>Case Method/Team-Based Project*)</t>
  </si>
  <si>
    <t>Non Case Method/Team-Based Project*)</t>
  </si>
  <si>
    <t>√</t>
  </si>
  <si>
    <t>Basis Evaluasi</t>
  </si>
  <si>
    <t>Instrumen/Jenis Asesmen</t>
  </si>
  <si>
    <t xml:space="preserve">Distribusi Bobot /CPMK (%) </t>
  </si>
  <si>
    <t>Total Bobot Case Method/Team-Based Project / Total CPMK</t>
  </si>
  <si>
    <t>Total Bobot Non Case Method/Team-Based Project /Total CPMK</t>
  </si>
  <si>
    <t xml:space="preserve">CPMK020 </t>
  </si>
  <si>
    <t>Resume</t>
  </si>
  <si>
    <t>Essai</t>
  </si>
  <si>
    <t>Kuis</t>
  </si>
  <si>
    <t>UTS</t>
  </si>
  <si>
    <t>UAS</t>
  </si>
  <si>
    <t>Total Bobot / CPMK</t>
  </si>
  <si>
    <t>Kesimpulan Jenis Metode Pembelajaran</t>
  </si>
  <si>
    <t>JADWAL, URAIAN MATERI DAN KEGIATAN PERKULIAHAN</t>
  </si>
  <si>
    <t>Mg ke-</t>
  </si>
  <si>
    <t>Kemampuan Akhir Tiap Tahapan  Belajar (Sub-CPMK)</t>
  </si>
  <si>
    <t>Penilaian</t>
  </si>
  <si>
    <t>Bentuk Pembelajaran, Metode Pembelajaran, dan Penugasan Mahasiswa (Orientasi; Latihan; Umpan Balik)</t>
  </si>
  <si>
    <r>
      <rPr>
        <rFont val="Arial Narrow"/>
        <b/>
        <color rgb="FF000000"/>
        <sz val="11.0"/>
      </rPr>
      <t xml:space="preserve">Materi Pembelajaran
</t>
    </r>
    <r>
      <rPr>
        <rFont val="Arial Narrow"/>
        <b/>
        <color rgb="FF000000"/>
        <sz val="11.0"/>
      </rPr>
      <t>[Pustaka]</t>
    </r>
  </si>
  <si>
    <t>Bobot Nilai</t>
  </si>
  <si>
    <t>Indikator</t>
  </si>
  <si>
    <r>
      <rPr>
        <rFont val="Arial Narrow"/>
        <b/>
        <color rgb="FF000000"/>
        <sz val="11.0"/>
      </rPr>
      <t>Luring (</t>
    </r>
    <r>
      <rPr>
        <rFont val="Arial Narrow"/>
        <b/>
        <i/>
        <color rgb="FF000000"/>
        <sz val="11.0"/>
      </rPr>
      <t>offline)</t>
    </r>
  </si>
  <si>
    <t>1-4</t>
  </si>
  <si>
    <t xml:space="preserve">1) Paham tentang pengertian, sejarah, dan dasar hukum pasar modal Indonesia, serta kaitan antara hukum pasar modal dan hukum penanaman modal (investasi) dan hukum perusahaan. 2) Paham tentang kedudukan pasar modal dalam kerangka pembangunan ekonomi nasional. 3) Paham tentang pelaku pasar modal (em iten, penjamin emisi efek, penanam modal (investor), lembaga penunjang pasar modal, bursa  efek, dan otoritas jasa keuangan. 4) Paham tentang
penawaran umum perdana (initial public offering/IPO)
</t>
  </si>
  <si>
    <t xml:space="preserve">Pengertian Hukum Pasar Modal. Sejarah Hukum Pasar Modal. Dasar Hukum Pasar Modal di Indonesia. Hukum Pasar Modal, Hukum Penanaman Modal (Investasi) dan Hukum Perusahaan_Perkembangan Ekonomi Global. Pembangunan Ekonomi Indonesia. Peranan Pasar dalam Pembangunan Ekonomi indonesia_Emiten. Penjamin Emisi Efek. Penanam Modal (Investor). Bursa Efek Indonesia (BEI). Otoritas Jasa Keuangan (OJK)_Pengertian Penawaran Umum Perdana. Pokok Pengaturan Penawaran Umum Perdana. Status Emiten Pasca-Penawaran Umum Perdana
</t>
  </si>
  <si>
    <t>O: Kuliah L: membuat resume
U: Diskusi dan membahas resume [PB: 2 mg x (4sks x 170 menit)]</t>
  </si>
  <si>
    <r>
      <rPr>
        <rFont val="Arial Narrow"/>
        <color rgb="FF000000"/>
        <sz val="10.0"/>
      </rPr>
      <t xml:space="preserve"> (CPMK016)Materi: 1. Pengertian Hukum Pasar Modal 2. Sejarah Hukum Pasar Modal  3. Dasar Hukum Pasar Modal di Indonesia  4. Hukum Pasar Modal, Hukum Penanaman Modal (Investasi) dan Hukum Perusahaan </t>
    </r>
    <r>
      <rPr>
        <rFont val="Arial Narrow"/>
        <color rgb="FF000000"/>
        <sz val="10.0"/>
      </rPr>
      <t>: (referensi: Munir Fuady. (2009). Hukum Pasar Modal. Bandung: PT Citra Aditya Bakti. Mariam Darus Badrulzaman. (2013). Hukum Perusahaan Indonesia. Jakarta: Citra Aditya Bakti.)</t>
    </r>
  </si>
  <si>
    <t>Tugas 1: membuat resume tentang materi 1, 2, 3, dan 4 di google document.
[PT: 3  x  90 menit]</t>
  </si>
  <si>
    <t>5-7</t>
  </si>
  <si>
    <t>Paham tentang instrumen pasar modal (saham, obligasi, efek lain, dan efek derivatif)_Paham tentang penerapan asas transparansi, asas tata kelola perusahaan yang baik (good corporate governance/GCG), aspek benturan kepentingan (conflict of interests), dan penegakan  hukum pasar modal_Paham tentang pasar modal syariah (pengertian dan perkembangan pasar modal syariah di Indonesia, saham syariah, obligasi syariah, reksa dana syariah, dan pasar modal syariah dalam konteks otonomi khusus Aceh)</t>
  </si>
  <si>
    <t>Saham, Obligasi, Efek Lain, Efek Derivatif_Asas Transparansi pada Pasar Modal. Asas Tata Kelola Perusahaan yang Baik  pada Pasar Modal. Benturan Kepentingan. Penegakan Hukum Pasar Modal_Pengertian dan Perkembangan Pasar Modal Syariah di Indonesia. Saham Syariah. Obligasi Syariah. Reksa Dana Syariah. Pasar Modal Syariah dalam Konteks Otonomi Khusus Aceh Berdasarkan UUPA</t>
  </si>
  <si>
    <t>O: Kuliah 
L: Resume materi mengenai soal yang diberikan tentang bahan / materi pembelajaran
U: Diskusi dan membahas Resume
[PB: 2 mg x (4sks x 170 menit)]</t>
  </si>
  <si>
    <r>
      <rPr>
        <rFont val="Arial Narrow"/>
        <color rgb="FF000000"/>
        <sz val="10.0"/>
      </rPr>
      <t xml:space="preserve">Bahan: Soal Kuis 1 (CPMK016) dan soal latihan (CPMK016)
Materi
1. Jenis-Jenis Hukum Pidana dalam KUHP
2.  Teori-Teori Pemidanaan
3. Peniadaaan Pidana
4. consursus
5. kausalitas
</t>
    </r>
    <r>
      <rPr>
        <rFont val="Arial Narrow"/>
        <color rgb="FF000000"/>
        <sz val="10.0"/>
      </rPr>
      <t>(referensi: Moeljatno. (2008). Asas-Asas Hukum Pidana. Jakarta: PT Rineka Cipta. Sudarto. (1991). Hukum Pidana I. Semarang: Yayasan Sudarto Fakultas Hukum Universitas Diponegoro.)</t>
    </r>
  </si>
  <si>
    <t>Kuis 1: menjawab soal tentang Saham, Obligasi, Efek Lain, Efek Derivatif_Asas Transparansi pada Pasar Modal. Asas Tata Kelola Perusahaan yang Baik  pada Pasar Modal. Benturan Kepentingan. Penegakan Hukum Pasar Modal
[PT: 1  x  40 menit]
Tugas 2: Menyelesaikan Resume Kelompok tentang Pengertian dan Perkembangan Pasar Modal Syariah di Indonesia. Saham Syariah. Obligasi Syariah. Reksa Dana Syariah. Pasar Modal Syariah dalam Konteks Otonomi Khusus Aceh Berdasarkan UUPA
[PT: 3  x  90 menit]</t>
  </si>
  <si>
    <r>
      <rPr>
        <rFont val="Arial Narrow"/>
        <b/>
        <color rgb="FF000000"/>
        <sz val="10.0"/>
      </rPr>
      <t xml:space="preserve">UJIAN TENGAH SEMESTER </t>
    </r>
    <r>
      <rPr>
        <rFont val="Arial Narrow"/>
        <b/>
        <color rgb="FF000000"/>
        <sz val="10.0"/>
      </rPr>
      <t>(CPMK016)</t>
    </r>
  </si>
  <si>
    <r>
      <rPr>
        <rFont val="Arial Narrow"/>
        <b/>
        <color rgb="FF000000"/>
        <sz val="11.0"/>
      </rPr>
      <t xml:space="preserve">Bentuk Pembelajaran, Metode Pembelajaran, dan Penugasan Mahasiswa </t>
    </r>
    <r>
      <rPr>
        <rFont val="Arial Narrow"/>
        <b/>
        <color rgb="FF000000"/>
        <sz val="11.0"/>
      </rPr>
      <t xml:space="preserve"> (Orientasi; Latihan; Umpan Balik)</t>
    </r>
  </si>
  <si>
    <r>
      <rPr>
        <rFont val="Arial Narrow"/>
        <b/>
        <color rgb="FF000000"/>
        <sz val="11.0"/>
      </rPr>
      <t xml:space="preserve">Materi Pembelajaran
</t>
    </r>
    <r>
      <rPr>
        <rFont val="Arial Narrow"/>
        <b/>
        <color rgb="FF000000"/>
        <sz val="11.0"/>
      </rPr>
      <t>[Pustaka]</t>
    </r>
  </si>
  <si>
    <r>
      <rPr>
        <rFont val="Arial Narrow"/>
        <b/>
        <color rgb="FF000000"/>
        <sz val="11.0"/>
      </rPr>
      <t>Luring (</t>
    </r>
    <r>
      <rPr>
        <rFont val="Arial Narrow"/>
        <b/>
        <i/>
        <color rgb="FF000000"/>
        <sz val="11.0"/>
      </rPr>
      <t>offline)</t>
    </r>
  </si>
  <si>
    <t>9-12</t>
  </si>
  <si>
    <t>Pengertian, sejarah, dan dasar hukum surat berharga serta kaitannya dengan hukum pasar modal, hukum perusahaan, dan hukum perbankan_Paham tentang surat wesel dan surat sanggup_Paham tentang surat cek dan bilyet giro dan mampu menjawab soal secara benar pada kuis (pengganti)_Paham kuitansi atas unjuk dan promes serta surat beharga komersial (commercial papers/CP)
 [C2]</t>
  </si>
  <si>
    <t>Pengertian Surat Beharga. Sejarah Hukum Surat Berharga (International Sales of Goods Contracts). Dasar Hukum Surat Beharga. Hukum Surat Berharga, Hukum Pasar Modal, Hukum Perusahaan, dan Hukum Perbankan_Surat Wesel (Karakteristik dan Pokok Pengaturan). Surat Sanggup (Karakteristik dan Pokok Pengaturan) Surat Cek (Karakteristik dan Pokok Pengaturan). Bilyet Giro (Karakteristik dan Pokok Pengaturan)_Kuitansi atas Unjuk dan Promes (Karakteristik dan Pokok Pengaturan). Surat Beharga Komersial (Karakteristik dan Pokok Pengaturan)</t>
  </si>
  <si>
    <r>
      <rPr>
        <rFont val="Arial Narrow"/>
        <color rgb="FF000000"/>
        <sz val="10.0"/>
      </rPr>
      <t>O: Kuliah L: studi komparatif antar jenis-jenis delik: Diskusi dan membahas hasil studi komparatif [PB: 2 mg x (4sks x 170 menit)]</t>
    </r>
    <r>
      <rPr>
        <rFont val="Arial Narrow"/>
        <color rgb="FF000000"/>
        <sz val="10.0"/>
      </rPr>
      <t xml:space="preserve">
</t>
    </r>
  </si>
  <si>
    <r>
      <rPr>
        <rFont val="Arial Narrow"/>
        <color rgb="FF000000"/>
        <sz val="10.0"/>
      </rPr>
      <t xml:space="preserve">Bahan: Soal latihan (CPMK020)
Materi: 1. Pengertian Surat Beharga. Sejarah Hukum Surat Berharga (International Sales of Goods Contracts). Dasar Hukum Surat Beharga. Hukum Surat Berharga, Hukum Pasar Modal, Hukum Perusahaan, dan Hukum Perbankan. 2.Surat Wesel (Karakteristik dan Pokok Pengaturan). Surat Sanggup (Karakteristik dan Pokok Pengaturan) Surat Cek (Karakteristik dan Pokok Pengaturan). Bilyet Giro (Karakteristik dan Pokok Pengaturan) </t>
    </r>
    <r>
      <rPr>
        <rFont val="Arial Narrow"/>
        <color rgb="FF000000"/>
        <sz val="10.0"/>
      </rPr>
      <t>(referensi: Mariam Darus Badrulzaman. (2014). Hukum Perbankan dan Surat Berharga. Jakarta: Citra Aditya Bakti. Budi Santoso. (2007). Hukum Perdagangan Internasional. Jakarta: Erlangga.)</t>
    </r>
  </si>
  <si>
    <t>Tugas 3: membuat komentar terhadap putusan pengadilan
[PT: 1  x 90 menit]</t>
  </si>
  <si>
    <t>13-15</t>
  </si>
  <si>
    <t xml:space="preserve">Kuitansi atas Unjuk dan Promes (Karakteristik dan Pokok Pengaturan). Surat Beharga Komersial (Karakteristik dan Pokok Pengaturan)_Paham tentang Kartu
Kredit (Credit Cards)_Paham tentang surat beharga syariah (pengertian, dasar hukum dan perkembangan pengaturan di Indonesia, dan ragam surat beharga syariah di Indonesia) [C2] </t>
  </si>
  <si>
    <t xml:space="preserve">Saham. Obligasi. Sertifikat Saham_Pengertian Kartu Kredit. Dasar Hukum. Pokok Pengaturan_Pengertian Surat Beharga Syariah. Dasar Hukum dan Perkembangan Pengaturan Surat Beharga Syariah di Indonesia. Ragam Surat Beharga Syariah
</t>
  </si>
  <si>
    <r>
      <rPr>
        <rFont val="Arial Narrow"/>
        <color rgb="FF000000"/>
        <sz val="10.0"/>
      </rPr>
      <t>O: Kuliah 
L: melakukan analisis unsur-unsur Pasal dalam FGD
U: Presentasi kelompok
[PB: 2 mg x (4sks x 170 menit)]</t>
    </r>
    <r>
      <rPr>
        <rFont val="Arial Narrow"/>
        <color rgb="FF000000"/>
        <sz val="10.0"/>
      </rPr>
      <t xml:space="preserve">
</t>
    </r>
  </si>
  <si>
    <r>
      <rPr>
        <rFont val="Arial Narrow"/>
        <color rgb="FF000000"/>
        <sz val="10.0"/>
      </rPr>
      <t xml:space="preserve">Bahan: Soal Kuis 2 (CPMK016) dan soal latihan (CPMK020)
Materi
1. Pelaku tindak pidana berdasarkan peran
2. Unsur-unsur Pasal </t>
    </r>
    <r>
      <rPr>
        <rFont val="Arial Narrow"/>
        <color rgb="FF000000"/>
        <sz val="10.0"/>
      </rPr>
      <t>(referensi: Sudarto. (1994). Hukum Pidana: Peranan dan Unsur Tindak Pidana. Semarang: Yayasan Sudarto. R. Soesilo. (2010). Kitab Undang-Undang Hukum Pidana (KUHP) dan Komentar-Komennya. Bogor: Polindra.)</t>
    </r>
  </si>
  <si>
    <t>Kuis 2: Komentar terhadap ringkasan putusan pengadilan
[PT: 1 x 40 menit]
Tugas 4: presentasi kelompok
[PT: 3 x 90 menit]</t>
  </si>
  <si>
    <r>
      <rPr>
        <rFont val="Arial Narrow"/>
        <b/>
        <color rgb="FF000000"/>
        <sz val="11.0"/>
      </rPr>
      <t xml:space="preserve">UJIAN AKHIR SEMESTER </t>
    </r>
    <r>
      <rPr>
        <rFont val="Arial Narrow"/>
        <b/>
        <color rgb="FF000000"/>
        <sz val="11.0"/>
      </rPr>
      <t xml:space="preserve"> (CPMK020)</t>
    </r>
  </si>
  <si>
    <t>TOTAL BOBOT</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</si>
</sst>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F800]dddd\,\ mmmm\ dd\,\ yyyy"/>
    <numFmt numFmtId="165" formatCode="0.0"/>
  </numFmts>
  <fonts count="17">
    <font>
      <sz val="11.0"/>
      <color theme="1"/>
      <name val="Calibri"/>
      <scheme val="minor"/>
    </font>
    <font>
      <sz val="11.0"/>
      <color rgb="FF000000"/>
      <name val="Arial Narrow"/>
    </font>
    <font/>
    <font>
      <b/>
      <sz val="18.0"/>
      <color rgb="FF000000"/>
      <name val="Arial Narrow"/>
    </font>
    <font>
      <b/>
      <sz val="12.0"/>
      <color rgb="FF000000"/>
      <name val="Arial Narrow"/>
    </font>
    <font>
      <b/>
      <sz val="11.0"/>
      <color rgb="FF000000"/>
      <name val="Arial Narrow"/>
    </font>
    <font>
      <i/>
      <sz val="11.0"/>
      <color rgb="FF000000"/>
      <name val="Arial Narrow"/>
    </font>
    <font>
      <i/>
      <sz val="11.0"/>
      <color theme="1"/>
      <name val="Arial Narrow"/>
    </font>
    <font>
      <b/>
      <i/>
      <sz val="11.0"/>
      <color rgb="FF000000"/>
      <name val="Arial Narrow"/>
    </font>
    <font>
      <b/>
      <i/>
      <sz val="11.0"/>
      <color theme="1"/>
      <name val="Arial Narrow"/>
    </font>
    <font>
      <sz val="11.0"/>
      <color theme="1"/>
      <name val="Arial Narrow"/>
    </font>
    <font>
      <color theme="1"/>
      <name val="Calibri"/>
    </font>
    <font>
      <sz val="8.0"/>
      <color rgb="FF000000"/>
      <name val="Arial Narrow"/>
    </font>
    <font>
      <sz val="11.0"/>
      <color rgb="FF000000"/>
      <name val="Times New Roman"/>
    </font>
    <font>
      <sz val="9.0"/>
      <color rgb="FF000000"/>
      <name val="Arial Narrow"/>
    </font>
    <font>
      <sz val="10.0"/>
      <color rgb="FF000000"/>
      <name val="Arial Narrow"/>
    </font>
    <font>
      <b/>
      <sz val="10.0"/>
      <color rgb="FF000000"/>
      <name val="Arial Narrow"/>
    </font>
  </fonts>
  <fills count="3">
    <fill>
      <patternFill patternType="none"/>
    </fill>
    <fill>
      <patternFill patternType="lightGray"/>
    </fill>
    <fill>
      <patternFill patternType="solid">
        <fgColor theme="0"/>
        <bgColor theme="0"/>
      </patternFill>
    </fill>
  </fills>
  <borders count="38">
    <border/>
    <border>
      <left style="thin">
        <color rgb="FF000000"/>
      </left>
      <top style="thin">
        <color rgb="FF000000"/>
      </top>
    </border>
    <border>
      <right style="thin">
        <color rgb="FF000000"/>
      </right>
      <top style="thin">
        <color rgb="FF000000"/>
      </top>
    </border>
    <border>
      <top style="thin">
        <color rgb="FF000000"/>
      </top>
    </border>
    <border>
      <left style="thin">
        <color rgb="FF000000"/>
      </left>
    </border>
    <border>
      <right style="thin">
        <color rgb="FF000000"/>
      </right>
    </border>
    <border>
      <left style="thin">
        <color rgb="FF000000"/>
      </left>
      <bottom style="thin">
        <color rgb="FF000000"/>
      </bottom>
    </border>
    <border>
      <right style="thin">
        <color rgb="FF000000"/>
      </right>
      <bottom style="thin">
        <color rgb="FF000000"/>
      </bottom>
    </border>
    <border>
      <bottom style="thin">
        <color rgb="FF000000"/>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rder>
    <border>
      <left/>
      <top style="thin">
        <color rgb="FF000000"/>
      </top>
      <bottom style="thin">
        <color rgb="FF000000"/>
      </bottom>
    </border>
    <border>
      <left style="thin">
        <color rgb="FF000000"/>
      </left>
      <top style="thin">
        <color rgb="FF000000"/>
      </top>
      <bottom/>
    </border>
    <border>
      <top style="thin">
        <color rgb="FF000000"/>
      </top>
      <bottom/>
    </border>
    <border>
      <left style="thin">
        <color rgb="FF000000"/>
      </left>
      <top/>
      <bottom/>
    </border>
    <border>
      <top/>
      <bottom/>
    </border>
    <border>
      <right style="thin">
        <color rgb="FF000000"/>
      </right>
      <top/>
      <bottom/>
    </border>
    <border>
      <left style="thin">
        <color rgb="FF000000"/>
      </left>
      <right/>
      <top/>
      <bottom style="thin">
        <color rgb="FF000000"/>
      </bottom>
    </border>
    <border>
      <left style="thin">
        <color rgb="FF000000"/>
      </left>
      <right/>
      <top style="thin">
        <color rgb="FF000000"/>
      </top>
      <bottom style="thin">
        <color rgb="FF000000"/>
      </bottom>
    </border>
    <border>
      <left style="thin">
        <color rgb="FF000000"/>
      </left>
      <right style="thin">
        <color rgb="FF000000"/>
      </right>
      <top/>
    </border>
    <border>
      <left style="thin">
        <color rgb="FF000000"/>
      </left>
      <right style="thin">
        <color rgb="FF000000"/>
      </right>
      <bottom style="thin">
        <color rgb="FF000000"/>
      </bottom>
    </border>
    <border>
      <left/>
      <right/>
      <top style="thin">
        <color rgb="FF000000"/>
      </top>
      <bottom style="thin">
        <color rgb="FF000000"/>
      </bottom>
    </border>
    <border>
      <left/>
      <right style="thin">
        <color rgb="FF000000"/>
      </right>
      <top style="thin">
        <color rgb="FF000000"/>
      </top>
      <bottom style="thin">
        <color rgb="FF000000"/>
      </bottom>
    </border>
    <border>
      <left style="thin">
        <color rgb="FF000000"/>
      </left>
      <right style="thin">
        <color rgb="FF000000"/>
      </right>
      <top style="thin">
        <color rgb="FF000000"/>
      </top>
      <bottom/>
    </border>
    <border>
      <right style="thin">
        <color rgb="FF000000"/>
      </right>
      <top style="thin">
        <color rgb="FF000000"/>
      </top>
      <bottom/>
    </border>
    <border>
      <left/>
      <top style="thin">
        <color rgb="FF000000"/>
      </top>
      <bottom/>
    </border>
    <border>
      <left/>
      <top/>
    </border>
    <border>
      <top/>
    </border>
    <border>
      <right style="thin">
        <color rgb="FF000000"/>
      </right>
      <top/>
    </border>
    <border>
      <left/>
      <bottom style="thin">
        <color rgb="FF000000"/>
      </bottom>
    </border>
    <border>
      <left style="thin">
        <color rgb="FF000000"/>
      </left>
      <top/>
      <bottom style="thin">
        <color rgb="FF000000"/>
      </bottom>
    </border>
    <border>
      <top/>
      <bottom style="thin">
        <color rgb="FF000000"/>
      </bottom>
    </border>
    <border>
      <right style="thin">
        <color rgb="FF000000"/>
      </right>
      <top/>
      <bottom style="thin">
        <color rgb="FF000000"/>
      </bottom>
    </border>
    <border>
      <left/>
      <top style="thin">
        <color rgb="FF000000"/>
      </top>
    </border>
  </borders>
  <cellStyleXfs count="1">
    <xf borderId="0" fillId="0" fontId="0" numFmtId="0" applyAlignment="1" applyFont="1"/>
  </cellStyleXfs>
  <cellXfs count="181">
    <xf borderId="0" fillId="0" fontId="0" numFmtId="0" xfId="0" applyAlignment="1" applyFont="1">
      <alignment readingOrder="0" shrinkToFit="0" vertical="bottom" wrapText="0"/>
    </xf>
    <xf borderId="1" fillId="2" fontId="1" numFmtId="0" xfId="0" applyAlignment="1" applyBorder="1" applyFill="1" applyFont="1">
      <alignment horizontal="center"/>
    </xf>
    <xf borderId="2" fillId="0" fontId="2" numFmtId="0" xfId="0" applyBorder="1" applyFont="1"/>
    <xf borderId="1" fillId="2" fontId="3" numFmtId="0" xfId="0" applyAlignment="1" applyBorder="1" applyFont="1">
      <alignment horizontal="center" vertical="center"/>
    </xf>
    <xf borderId="3" fillId="0" fontId="2" numFmtId="0" xfId="0" applyBorder="1" applyFont="1"/>
    <xf borderId="1" fillId="2" fontId="4" numFmtId="0" xfId="0" applyAlignment="1" applyBorder="1" applyFont="1">
      <alignment horizontal="center" shrinkToFit="0" vertical="center" wrapText="1"/>
    </xf>
    <xf borderId="4" fillId="0" fontId="2" numFmtId="0" xfId="0" applyBorder="1" applyFont="1"/>
    <xf borderId="5" fillId="0" fontId="2" numFmtId="0" xfId="0" applyBorder="1" applyFont="1"/>
    <xf borderId="4" fillId="2" fontId="3" numFmtId="0" xfId="0" applyAlignment="1" applyBorder="1" applyFont="1">
      <alignment horizontal="center" vertical="center"/>
    </xf>
    <xf borderId="6" fillId="0" fontId="2" numFmtId="0" xfId="0" applyBorder="1" applyFont="1"/>
    <xf borderId="7" fillId="0" fontId="2" numFmtId="0" xfId="0" applyBorder="1" applyFont="1"/>
    <xf borderId="8" fillId="0" fontId="2" numFmtId="0" xfId="0" applyBorder="1" applyFont="1"/>
    <xf borderId="9" fillId="2" fontId="5" numFmtId="0" xfId="0" applyAlignment="1" applyBorder="1" applyFont="1">
      <alignment horizontal="center"/>
    </xf>
    <xf borderId="10" fillId="0" fontId="2" numFmtId="0" xfId="0" applyBorder="1" applyFont="1"/>
    <xf borderId="11" fillId="0" fontId="2" numFmtId="0" xfId="0" applyBorder="1" applyFont="1"/>
    <xf borderId="9" fillId="2" fontId="5" numFmtId="0" xfId="0" applyAlignment="1" applyBorder="1" applyFont="1">
      <alignment horizontal="center" vertical="center"/>
    </xf>
    <xf borderId="12" fillId="2" fontId="5" numFmtId="0" xfId="0" applyAlignment="1" applyBorder="1" applyFont="1">
      <alignment horizontal="center" vertical="center"/>
    </xf>
    <xf borderId="1" fillId="2" fontId="5" numFmtId="0" xfId="0" applyAlignment="1" applyBorder="1" applyFont="1">
      <alignment horizontal="center" shrinkToFit="0" vertical="top" wrapText="1"/>
    </xf>
    <xf borderId="13" fillId="2" fontId="1" numFmtId="0" xfId="0" applyAlignment="1" applyBorder="1" applyFont="1">
      <alignment horizontal="center" readingOrder="0" shrinkToFit="0" vertical="center" wrapText="1"/>
    </xf>
    <xf borderId="1" fillId="2" fontId="1" numFmtId="0" xfId="0" applyAlignment="1" applyBorder="1" applyFont="1">
      <alignment horizontal="center" shrinkToFit="0" vertical="center" wrapText="1"/>
    </xf>
    <xf borderId="1" fillId="2" fontId="1" numFmtId="0" xfId="0" applyAlignment="1" applyBorder="1" applyFont="1">
      <alignment horizontal="center" vertical="center"/>
    </xf>
    <xf borderId="1" fillId="2" fontId="1" numFmtId="164" xfId="0" applyAlignment="1" applyBorder="1" applyFont="1" applyNumberFormat="1">
      <alignment horizontal="center" shrinkToFit="0" vertical="center" wrapText="1"/>
    </xf>
    <xf borderId="14" fillId="0" fontId="2" numFmtId="0" xfId="0" applyBorder="1" applyFont="1"/>
    <xf borderId="1" fillId="2" fontId="5" numFmtId="0" xfId="0" applyAlignment="1" applyBorder="1" applyFont="1">
      <alignment horizontal="left" vertical="center"/>
    </xf>
    <xf borderId="15" fillId="2" fontId="5" numFmtId="0" xfId="0" applyAlignment="1" applyBorder="1" applyFont="1">
      <alignment horizontal="center" vertical="center"/>
    </xf>
    <xf borderId="4" fillId="2" fontId="5" numFmtId="0" xfId="0" applyAlignment="1" applyBorder="1" applyFont="1">
      <alignment horizontal="center" shrinkToFit="0" vertical="bottom" wrapText="1"/>
    </xf>
    <xf borderId="1" fillId="2" fontId="5" numFmtId="0" xfId="0" applyAlignment="1" applyBorder="1" applyFont="1">
      <alignment horizontal="center" readingOrder="0" shrinkToFit="0" vertical="bottom" wrapText="1"/>
    </xf>
    <xf borderId="1" fillId="2" fontId="5" numFmtId="0" xfId="0" applyAlignment="1" applyBorder="1" applyFont="1">
      <alignment horizontal="center" shrinkToFit="0" vertical="bottom" wrapText="1"/>
    </xf>
    <xf borderId="9" fillId="2" fontId="5" numFmtId="0" xfId="0" applyAlignment="1" applyBorder="1" applyFont="1">
      <alignment horizontal="left" vertical="center"/>
    </xf>
    <xf borderId="9" fillId="2" fontId="1" numFmtId="0" xfId="0" applyAlignment="1" applyBorder="1" applyFont="1">
      <alignment shrinkToFit="0" vertical="center" wrapText="1"/>
    </xf>
    <xf borderId="1" fillId="2" fontId="5" numFmtId="0" xfId="0" applyAlignment="1" applyBorder="1" applyFont="1">
      <alignment horizontal="left" shrinkToFit="0" vertical="center" wrapText="1"/>
    </xf>
    <xf borderId="1" fillId="2" fontId="1" numFmtId="0" xfId="0" applyAlignment="1" applyBorder="1" applyFont="1">
      <alignment horizontal="left" shrinkToFit="0" vertical="top" wrapText="1"/>
    </xf>
    <xf borderId="16" fillId="2" fontId="5" numFmtId="0" xfId="0" applyAlignment="1" applyBorder="1" applyFont="1">
      <alignment horizontal="left" vertical="center"/>
    </xf>
    <xf borderId="17" fillId="0" fontId="2" numFmtId="0" xfId="0" applyBorder="1" applyFont="1"/>
    <xf borderId="1" fillId="2" fontId="5" numFmtId="0" xfId="0" applyAlignment="1" applyBorder="1" applyFont="1">
      <alignment vertical="center"/>
    </xf>
    <xf borderId="3" fillId="2" fontId="1" numFmtId="0" xfId="0" applyAlignment="1" applyBorder="1" applyFont="1">
      <alignment vertical="center"/>
    </xf>
    <xf borderId="2" fillId="2" fontId="1" numFmtId="0" xfId="0" applyAlignment="1" applyBorder="1" applyFont="1">
      <alignment vertical="center"/>
    </xf>
    <xf borderId="12" fillId="2" fontId="1" numFmtId="0" xfId="0" applyAlignment="1" applyBorder="1" applyFont="1">
      <alignment shrinkToFit="0" vertical="top" wrapText="1"/>
    </xf>
    <xf borderId="9" fillId="2" fontId="1" numFmtId="0" xfId="0" applyAlignment="1" applyBorder="1" applyFont="1">
      <alignment horizontal="left" shrinkToFit="0" vertical="center" wrapText="1"/>
    </xf>
    <xf borderId="18" fillId="2" fontId="5" numFmtId="0" xfId="0" applyAlignment="1" applyBorder="1" applyFont="1">
      <alignment horizontal="left" vertical="center"/>
    </xf>
    <xf borderId="19" fillId="0" fontId="2" numFmtId="0" xfId="0" applyBorder="1" applyFont="1"/>
    <xf borderId="20" fillId="0" fontId="2" numFmtId="0" xfId="0" applyBorder="1" applyFont="1"/>
    <xf borderId="0" fillId="2" fontId="1" numFmtId="0" xfId="0" applyAlignment="1" applyFont="1">
      <alignment horizontal="left" vertical="center"/>
    </xf>
    <xf borderId="5" fillId="2" fontId="1" numFmtId="0" xfId="0" applyAlignment="1" applyBorder="1" applyFont="1">
      <alignment horizontal="left" vertical="center"/>
    </xf>
    <xf borderId="21" fillId="2" fontId="1" numFmtId="0" xfId="0" applyAlignment="1" applyBorder="1" applyFont="1">
      <alignment vertical="center"/>
    </xf>
    <xf borderId="22" fillId="2" fontId="1" numFmtId="0" xfId="0" applyAlignment="1" applyBorder="1" applyFont="1">
      <alignment vertical="center"/>
    </xf>
    <xf borderId="1" fillId="2" fontId="5" numFmtId="0" xfId="0" applyAlignment="1" applyBorder="1" applyFont="1">
      <alignment horizontal="left" shrinkToFit="0" vertical="top" wrapText="1"/>
    </xf>
    <xf borderId="9" fillId="2" fontId="5" numFmtId="0" xfId="0" applyAlignment="1" applyBorder="1" applyFont="1">
      <alignment horizontal="left" vertical="top"/>
    </xf>
    <xf borderId="0" fillId="2" fontId="5" numFmtId="0" xfId="0" applyAlignment="1" applyFont="1">
      <alignment horizontal="center"/>
    </xf>
    <xf borderId="0" fillId="2" fontId="1" numFmtId="0" xfId="0" applyFont="1"/>
    <xf borderId="5" fillId="2" fontId="1" numFmtId="0" xfId="0" applyBorder="1" applyFont="1"/>
    <xf borderId="23" fillId="2" fontId="5" numFmtId="0" xfId="0" applyAlignment="1" applyBorder="1" applyFont="1">
      <alignment horizontal="center" vertical="center"/>
    </xf>
    <xf borderId="0" fillId="2" fontId="6" numFmtId="0" xfId="0" applyAlignment="1" applyFont="1">
      <alignment horizontal="left"/>
    </xf>
    <xf borderId="4" fillId="0" fontId="7" numFmtId="0" xfId="0" applyAlignment="1" applyBorder="1" applyFont="1">
      <alignment horizontal="left"/>
    </xf>
    <xf borderId="0" fillId="0" fontId="7" numFmtId="0" xfId="0" applyAlignment="1" applyFont="1">
      <alignment horizontal="left"/>
    </xf>
    <xf borderId="24" fillId="0" fontId="2" numFmtId="0" xfId="0" applyBorder="1" applyFont="1"/>
    <xf borderId="0" fillId="2" fontId="8" numFmtId="0" xfId="0" applyAlignment="1" applyFont="1">
      <alignment horizontal="center"/>
    </xf>
    <xf borderId="4" fillId="0" fontId="9" numFmtId="0" xfId="0" applyAlignment="1" applyBorder="1" applyFont="1">
      <alignment horizontal="center"/>
    </xf>
    <xf borderId="0" fillId="0" fontId="9" numFmtId="0" xfId="0" applyAlignment="1" applyFont="1">
      <alignment horizontal="center"/>
    </xf>
    <xf borderId="12" fillId="2" fontId="1" numFmtId="0" xfId="0" applyAlignment="1" applyBorder="1" applyFont="1">
      <alignment horizontal="left" vertical="top"/>
    </xf>
    <xf borderId="12" fillId="2" fontId="1" numFmtId="0" xfId="0" applyAlignment="1" applyBorder="1" applyFont="1">
      <alignment horizontal="center" shrinkToFit="0" vertical="center" wrapText="1"/>
    </xf>
    <xf borderId="0" fillId="2" fontId="1" numFmtId="0" xfId="0" applyAlignment="1" applyFont="1">
      <alignment horizontal="center" shrinkToFit="0" vertical="center" wrapText="1"/>
    </xf>
    <xf borderId="0" fillId="2" fontId="1" numFmtId="0" xfId="0" applyAlignment="1" applyFont="1">
      <alignment horizontal="left" shrinkToFit="0" vertical="center" wrapText="1"/>
    </xf>
    <xf borderId="0" fillId="2" fontId="1" numFmtId="0" xfId="0" applyAlignment="1" applyFont="1">
      <alignment horizontal="left" shrinkToFit="0" vertical="top" wrapText="1"/>
    </xf>
    <xf borderId="4" fillId="0" fontId="10" numFmtId="0" xfId="0" applyAlignment="1" applyBorder="1" applyFont="1">
      <alignment horizontal="left" shrinkToFit="0" vertical="top" wrapText="1"/>
    </xf>
    <xf borderId="0" fillId="0" fontId="10" numFmtId="0" xfId="0" applyAlignment="1" applyFont="1">
      <alignment horizontal="left" shrinkToFit="0" vertical="top" wrapText="1"/>
    </xf>
    <xf borderId="0" fillId="2" fontId="1" numFmtId="0" xfId="0" applyAlignment="1" applyFont="1">
      <alignment vertical="center"/>
    </xf>
    <xf borderId="0" fillId="2" fontId="1" numFmtId="0" xfId="0" applyAlignment="1" applyFont="1">
      <alignment vertical="top"/>
    </xf>
    <xf borderId="4" fillId="0" fontId="10" numFmtId="0" xfId="0" applyAlignment="1" applyBorder="1" applyFont="1">
      <alignment vertical="top"/>
    </xf>
    <xf borderId="0" fillId="0" fontId="10" numFmtId="0" xfId="0" applyAlignment="1" applyFont="1">
      <alignment vertical="top"/>
    </xf>
    <xf borderId="12" fillId="2" fontId="5" numFmtId="0" xfId="0" applyAlignment="1" applyBorder="1" applyFont="1">
      <alignment horizontal="center" vertical="top"/>
    </xf>
    <xf borderId="12" fillId="2" fontId="5" numFmtId="0" xfId="0" applyAlignment="1" applyBorder="1" applyFont="1">
      <alignment horizontal="center" shrinkToFit="0" vertical="center" wrapText="1"/>
    </xf>
    <xf borderId="8" fillId="2" fontId="5" numFmtId="0" xfId="0" applyAlignment="1" applyBorder="1" applyFont="1">
      <alignment horizontal="center" shrinkToFit="0" vertical="center" wrapText="1"/>
    </xf>
    <xf borderId="8" fillId="2" fontId="1" numFmtId="0" xfId="0" applyAlignment="1" applyBorder="1" applyFont="1">
      <alignment shrinkToFit="0" vertical="top" wrapText="1"/>
    </xf>
    <xf borderId="4" fillId="0" fontId="10" numFmtId="0" xfId="0" applyAlignment="1" applyBorder="1" applyFont="1">
      <alignment shrinkToFit="0" vertical="top" wrapText="1"/>
    </xf>
    <xf borderId="0" fillId="0" fontId="10" numFmtId="0" xfId="0" applyAlignment="1" applyFont="1">
      <alignment shrinkToFit="0" vertical="top" wrapText="1"/>
    </xf>
    <xf borderId="9" fillId="2" fontId="5" numFmtId="0" xfId="0" applyAlignment="1" applyBorder="1" applyFont="1">
      <alignment horizontal="left" shrinkToFit="0" vertical="top" wrapText="1"/>
    </xf>
    <xf borderId="3" fillId="2" fontId="1" numFmtId="0" xfId="0" applyAlignment="1" applyBorder="1" applyFont="1">
      <alignment shrinkToFit="0" vertical="top" wrapText="1"/>
    </xf>
    <xf borderId="0" fillId="2" fontId="1" numFmtId="0" xfId="0" applyAlignment="1" applyFont="1">
      <alignment shrinkToFit="0" vertical="top" wrapText="1"/>
    </xf>
    <xf borderId="4" fillId="0" fontId="11" numFmtId="0" xfId="0" applyBorder="1" applyFont="1"/>
    <xf borderId="1" fillId="2" fontId="5" numFmtId="0" xfId="0" applyAlignment="1" applyBorder="1" applyFont="1">
      <alignment horizontal="center" vertical="center"/>
    </xf>
    <xf borderId="0" fillId="2" fontId="5" numFmtId="0" xfId="0" applyAlignment="1" applyFont="1">
      <alignment vertical="center"/>
    </xf>
    <xf borderId="12" fillId="2" fontId="5" numFmtId="0" xfId="0" applyAlignment="1" applyBorder="1" applyFont="1">
      <alignment horizontal="left" vertical="top"/>
    </xf>
    <xf borderId="0" fillId="2" fontId="5" numFmtId="0" xfId="0" applyAlignment="1" applyFont="1">
      <alignment horizontal="center" shrinkToFit="0" vertical="center" wrapText="1"/>
    </xf>
    <xf borderId="9" fillId="2" fontId="1" numFmtId="0" xfId="0" applyAlignment="1" applyBorder="1" applyFont="1">
      <alignment horizontal="left" vertical="center"/>
    </xf>
    <xf quotePrefix="1" borderId="12" fillId="2" fontId="1" numFmtId="0" xfId="0" applyAlignment="1" applyBorder="1" applyFont="1">
      <alignment horizontal="center" shrinkToFit="0" vertical="center" wrapText="1"/>
    </xf>
    <xf borderId="0" fillId="2" fontId="1" numFmtId="0" xfId="0" applyAlignment="1" applyFont="1">
      <alignment horizontal="center" vertical="center"/>
    </xf>
    <xf quotePrefix="1" borderId="12" fillId="2" fontId="1" numFmtId="0" xfId="0" applyAlignment="1" applyBorder="1" applyFont="1">
      <alignment horizontal="left" vertical="center"/>
    </xf>
    <xf quotePrefix="1" borderId="12" fillId="2" fontId="1" numFmtId="0" xfId="0" applyAlignment="1" applyBorder="1" applyFont="1">
      <alignment horizontal="center" vertical="center"/>
    </xf>
    <xf borderId="8" fillId="2" fontId="1" numFmtId="0" xfId="0" applyAlignment="1" applyBorder="1" applyFont="1">
      <alignment horizontal="center" vertical="center"/>
    </xf>
    <xf borderId="7" fillId="2" fontId="1" numFmtId="0" xfId="0" applyBorder="1" applyFont="1"/>
    <xf borderId="4" fillId="2" fontId="5" numFmtId="0" xfId="0" applyAlignment="1" applyBorder="1" applyFont="1">
      <alignment horizontal="left" shrinkToFit="0" vertical="top" wrapText="1"/>
    </xf>
    <xf borderId="6" fillId="2" fontId="1" numFmtId="49" xfId="0" applyAlignment="1" applyBorder="1" applyFont="1" applyNumberFormat="1">
      <alignment horizontal="left" shrinkToFit="0" vertical="top" wrapText="1"/>
    </xf>
    <xf borderId="9" fillId="2" fontId="1" numFmtId="49" xfId="0" applyAlignment="1" applyBorder="1" applyFont="1" applyNumberFormat="1">
      <alignment horizontal="left" shrinkToFit="0" vertical="top" wrapText="1"/>
    </xf>
    <xf borderId="1" fillId="2" fontId="1" numFmtId="49" xfId="0" applyAlignment="1" applyBorder="1" applyFont="1" applyNumberFormat="1">
      <alignment horizontal="left"/>
    </xf>
    <xf borderId="3" fillId="2" fontId="1" numFmtId="0" xfId="0" applyBorder="1" applyFont="1"/>
    <xf borderId="10" fillId="2" fontId="1" numFmtId="0" xfId="0" applyBorder="1" applyFont="1"/>
    <xf borderId="11" fillId="2" fontId="1" numFmtId="0" xfId="0" applyBorder="1" applyFont="1"/>
    <xf borderId="9" fillId="2" fontId="1" numFmtId="49" xfId="0" applyAlignment="1" applyBorder="1" applyFont="1" applyNumberFormat="1">
      <alignment horizontal="left"/>
    </xf>
    <xf borderId="4" fillId="2" fontId="1" numFmtId="0" xfId="0" applyBorder="1" applyFont="1"/>
    <xf borderId="1" fillId="2" fontId="5" numFmtId="0" xfId="0" applyAlignment="1" applyBorder="1" applyFont="1">
      <alignment horizontal="left" vertical="top"/>
    </xf>
    <xf borderId="9" fillId="2" fontId="5" numFmtId="0" xfId="0" applyAlignment="1" applyBorder="1" applyFont="1">
      <alignment horizontal="center" vertical="top"/>
    </xf>
    <xf borderId="2" fillId="2" fontId="1" numFmtId="0" xfId="0" applyBorder="1" applyFont="1"/>
    <xf borderId="0" fillId="2" fontId="1" numFmtId="49" xfId="0" applyAlignment="1" applyFont="1" applyNumberFormat="1">
      <alignment horizontal="left" vertical="top"/>
    </xf>
    <xf borderId="5" fillId="2" fontId="1" numFmtId="49" xfId="0" applyAlignment="1" applyBorder="1" applyFont="1" applyNumberFormat="1">
      <alignment horizontal="left" vertical="top"/>
    </xf>
    <xf borderId="0" fillId="2" fontId="1" numFmtId="0" xfId="0" applyAlignment="1" applyFont="1">
      <alignment horizontal="left" vertical="top"/>
    </xf>
    <xf borderId="5" fillId="2" fontId="1" numFmtId="0" xfId="0" applyAlignment="1" applyBorder="1" applyFont="1">
      <alignment horizontal="left" vertical="top"/>
    </xf>
    <xf borderId="15" fillId="2" fontId="5" numFmtId="0" xfId="0" applyAlignment="1" applyBorder="1" applyFont="1">
      <alignment horizontal="left" vertical="center"/>
    </xf>
    <xf borderId="5" fillId="2" fontId="1" numFmtId="0" xfId="0" applyAlignment="1" applyBorder="1" applyFont="1">
      <alignment horizontal="left" shrinkToFit="0" vertical="top" wrapText="1"/>
    </xf>
    <xf borderId="25" fillId="2" fontId="5" numFmtId="0" xfId="0" applyAlignment="1" applyBorder="1" applyFont="1">
      <alignment vertical="center"/>
    </xf>
    <xf borderId="25" fillId="2" fontId="1" numFmtId="0" xfId="0" applyAlignment="1" applyBorder="1" applyFont="1">
      <alignment vertical="center"/>
    </xf>
    <xf borderId="26" fillId="2" fontId="1" numFmtId="0" xfId="0" applyAlignment="1" applyBorder="1" applyFont="1">
      <alignment vertical="center"/>
    </xf>
    <xf borderId="6" fillId="2" fontId="1" numFmtId="0" xfId="0" applyBorder="1" applyFont="1"/>
    <xf borderId="27" fillId="2" fontId="5" numFmtId="0" xfId="0" applyAlignment="1" applyBorder="1" applyFont="1">
      <alignment horizontal="center" shrinkToFit="0" vertical="center" wrapText="1"/>
    </xf>
    <xf borderId="16" fillId="2" fontId="5" numFmtId="0" xfId="0" applyAlignment="1" applyBorder="1" applyFont="1">
      <alignment horizontal="center" shrinkToFit="0" vertical="center" wrapText="1"/>
    </xf>
    <xf borderId="28" fillId="0" fontId="2" numFmtId="0" xfId="0" applyBorder="1" applyFont="1"/>
    <xf borderId="9" fillId="2" fontId="5" numFmtId="0" xfId="0" applyAlignment="1" applyBorder="1" applyFont="1">
      <alignment horizontal="center" shrinkToFit="0" vertical="center" wrapText="1"/>
    </xf>
    <xf borderId="0" fillId="2" fontId="5" numFmtId="0" xfId="0" applyAlignment="1" applyFont="1">
      <alignment shrinkToFit="0" vertical="center" wrapText="1"/>
    </xf>
    <xf borderId="9" fillId="2" fontId="1" numFmtId="0" xfId="0" applyAlignment="1" applyBorder="1" applyFont="1">
      <alignment horizontal="center" shrinkToFit="0" vertical="center" wrapText="1"/>
    </xf>
    <xf borderId="0" fillId="2" fontId="1" numFmtId="9" xfId="0" applyAlignment="1" applyFont="1" applyNumberFormat="1">
      <alignment shrinkToFit="0" vertical="center" wrapText="1"/>
    </xf>
    <xf borderId="0" fillId="2" fontId="5" numFmtId="9" xfId="0" applyAlignment="1" applyFont="1" applyNumberFormat="1">
      <alignment shrinkToFit="0" vertical="center" wrapText="1"/>
    </xf>
    <xf borderId="6" fillId="2" fontId="1" numFmtId="0" xfId="0" applyAlignment="1" applyBorder="1" applyFont="1">
      <alignment horizontal="center" shrinkToFit="0" vertical="center" wrapText="1"/>
    </xf>
    <xf borderId="8" fillId="2" fontId="1" numFmtId="0" xfId="0" applyAlignment="1" applyBorder="1" applyFont="1">
      <alignment horizontal="center" shrinkToFit="0" vertical="center" wrapText="1"/>
    </xf>
    <xf borderId="8" fillId="2" fontId="1" numFmtId="0" xfId="0" applyBorder="1" applyFont="1"/>
    <xf borderId="8" fillId="2" fontId="5" numFmtId="0" xfId="0" applyAlignment="1" applyBorder="1" applyFont="1">
      <alignment shrinkToFit="0" vertical="center" wrapText="1"/>
    </xf>
    <xf borderId="12" fillId="2" fontId="5" numFmtId="0" xfId="0" applyAlignment="1" applyBorder="1" applyFont="1">
      <alignment vertical="top"/>
    </xf>
    <xf borderId="12" fillId="2" fontId="1" numFmtId="0" xfId="0" applyBorder="1" applyFont="1"/>
    <xf borderId="12" fillId="2" fontId="5" numFmtId="0" xfId="0" applyBorder="1" applyFont="1"/>
    <xf quotePrefix="1" borderId="12" fillId="2" fontId="5" numFmtId="0" xfId="0" applyAlignment="1" applyBorder="1" applyFont="1">
      <alignment horizontal="center"/>
    </xf>
    <xf borderId="9" fillId="2" fontId="12" numFmtId="0" xfId="0" applyAlignment="1" applyBorder="1" applyFont="1">
      <alignment horizontal="left" vertical="center"/>
    </xf>
    <xf borderId="9" fillId="2" fontId="5" numFmtId="0" xfId="0" applyAlignment="1" applyBorder="1" applyFont="1">
      <alignment vertical="top"/>
    </xf>
    <xf borderId="10" fillId="2" fontId="5" numFmtId="0" xfId="0" applyBorder="1" applyFont="1"/>
    <xf borderId="10" fillId="2" fontId="5" numFmtId="0" xfId="0" applyAlignment="1" applyBorder="1" applyFont="1">
      <alignment vertical="top"/>
    </xf>
    <xf borderId="10" fillId="2" fontId="5" numFmtId="0" xfId="0" applyAlignment="1" applyBorder="1" applyFont="1">
      <alignment horizontal="center"/>
    </xf>
    <xf borderId="3" fillId="2" fontId="5" numFmtId="0" xfId="0" applyBorder="1" applyFont="1"/>
    <xf borderId="3" fillId="2" fontId="5" numFmtId="0" xfId="0" applyAlignment="1" applyBorder="1" applyFont="1">
      <alignment horizontal="left"/>
    </xf>
    <xf borderId="13" fillId="2" fontId="5" numFmtId="0" xfId="0" applyAlignment="1" applyBorder="1" applyFont="1">
      <alignment horizontal="center" shrinkToFit="0" vertical="center" wrapText="1"/>
    </xf>
    <xf borderId="1" fillId="2" fontId="5" numFmtId="0" xfId="0" applyAlignment="1" applyBorder="1" applyFont="1">
      <alignment horizontal="center" shrinkToFit="0" vertical="center" wrapText="1"/>
    </xf>
    <xf borderId="12" fillId="2" fontId="5" numFmtId="0" xfId="0" applyAlignment="1" applyBorder="1" applyFont="1">
      <alignment shrinkToFit="0" vertical="center" wrapText="1"/>
    </xf>
    <xf borderId="12" fillId="2" fontId="5" numFmtId="9" xfId="0" applyAlignment="1" applyBorder="1" applyFont="1" applyNumberFormat="1">
      <alignment horizontal="center" shrinkToFit="0" vertical="center" wrapText="1"/>
    </xf>
    <xf borderId="9" fillId="2" fontId="5" numFmtId="0" xfId="0" applyAlignment="1" applyBorder="1" applyFont="1">
      <alignment vertical="center"/>
    </xf>
    <xf borderId="12" fillId="2" fontId="13" numFmtId="0" xfId="0" applyAlignment="1" applyBorder="1" applyFont="1">
      <alignment shrinkToFit="0" vertical="center" wrapText="1"/>
    </xf>
    <xf borderId="12" fillId="2" fontId="13" numFmtId="0" xfId="0" applyAlignment="1" applyBorder="1" applyFont="1">
      <alignment horizontal="center" shrinkToFit="0" vertical="center" wrapText="1"/>
    </xf>
    <xf borderId="12" fillId="2" fontId="1" numFmtId="1" xfId="0" applyAlignment="1" applyBorder="1" applyFont="1" applyNumberFormat="1">
      <alignment horizontal="center" shrinkToFit="0" vertical="center" wrapText="1"/>
    </xf>
    <xf quotePrefix="1" borderId="9" fillId="2" fontId="1" numFmtId="165" xfId="0" applyAlignment="1" applyBorder="1" applyFont="1" applyNumberFormat="1">
      <alignment horizontal="center" shrinkToFit="0" vertical="center" wrapText="1"/>
    </xf>
    <xf borderId="29" fillId="2" fontId="1" numFmtId="1" xfId="0" applyAlignment="1" applyBorder="1" applyFont="1" applyNumberFormat="1">
      <alignment horizontal="center" shrinkToFit="0" vertical="center" wrapText="1"/>
    </xf>
    <xf borderId="9" fillId="2" fontId="1" numFmtId="0" xfId="0" applyAlignment="1" applyBorder="1" applyFont="1">
      <alignment vertical="center"/>
    </xf>
    <xf borderId="1" fillId="2" fontId="1" numFmtId="165" xfId="0" applyAlignment="1" applyBorder="1" applyFont="1" applyNumberFormat="1">
      <alignment horizontal="center" shrinkToFit="0" vertical="center" wrapText="1"/>
    </xf>
    <xf borderId="10" fillId="2" fontId="1" numFmtId="0" xfId="0" applyAlignment="1" applyBorder="1" applyFont="1">
      <alignment vertical="center"/>
    </xf>
    <xf borderId="11" fillId="2" fontId="1" numFmtId="0" xfId="0" applyAlignment="1" applyBorder="1" applyFont="1">
      <alignment vertical="center"/>
    </xf>
    <xf borderId="12" fillId="2" fontId="5" numFmtId="1" xfId="0" applyAlignment="1" applyBorder="1" applyFont="1" applyNumberFormat="1">
      <alignment horizontal="center" vertical="center"/>
    </xf>
    <xf borderId="1" fillId="2" fontId="5" numFmtId="165" xfId="0" applyAlignment="1" applyBorder="1" applyFont="1" applyNumberFormat="1">
      <alignment horizontal="center" vertical="center"/>
    </xf>
    <xf borderId="1" fillId="2" fontId="5" numFmtId="1" xfId="0" applyAlignment="1" applyBorder="1" applyFont="1" applyNumberFormat="1">
      <alignment horizontal="center" vertical="center"/>
    </xf>
    <xf borderId="9" fillId="2" fontId="5" numFmtId="1" xfId="0" applyAlignment="1" applyBorder="1" applyFont="1" applyNumberFormat="1">
      <alignment horizontal="center" vertical="center"/>
    </xf>
    <xf borderId="9" fillId="2" fontId="14" numFmtId="0" xfId="0" applyAlignment="1" applyBorder="1" applyFont="1">
      <alignment horizontal="left" shrinkToFit="0" vertical="center" wrapText="1"/>
    </xf>
    <xf borderId="9" fillId="2" fontId="5" numFmtId="0" xfId="0" applyAlignment="1" applyBorder="1" applyFont="1">
      <alignment horizontal="left" shrinkToFit="0" vertical="center" wrapText="1"/>
    </xf>
    <xf borderId="23" fillId="2" fontId="5" numFmtId="0" xfId="0" applyAlignment="1" applyBorder="1" applyFont="1">
      <alignment horizontal="center" shrinkToFit="0" vertical="center" wrapText="1"/>
    </xf>
    <xf borderId="30" fillId="2" fontId="5" numFmtId="0" xfId="0" applyAlignment="1" applyBorder="1" applyFont="1">
      <alignment horizontal="center" shrinkToFit="0" vertical="center" wrapText="1"/>
    </xf>
    <xf borderId="31" fillId="0" fontId="2" numFmtId="0" xfId="0" applyBorder="1" applyFont="1"/>
    <xf borderId="32" fillId="0" fontId="2" numFmtId="0" xfId="0" applyBorder="1" applyFont="1"/>
    <xf borderId="33" fillId="0" fontId="2" numFmtId="0" xfId="0" applyBorder="1" applyFont="1"/>
    <xf borderId="29" fillId="2" fontId="5" numFmtId="0" xfId="0" applyAlignment="1" applyBorder="1" applyFont="1">
      <alignment horizontal="center" shrinkToFit="0" vertical="center" wrapText="1"/>
    </xf>
    <xf quotePrefix="1" borderId="13" fillId="2" fontId="15" numFmtId="16" xfId="0" applyAlignment="1" applyBorder="1" applyFont="1" applyNumberFormat="1">
      <alignment horizontal="center" shrinkToFit="0" vertical="top" wrapText="1"/>
    </xf>
    <xf borderId="1" fillId="2" fontId="15" numFmtId="0" xfId="0" applyAlignment="1" applyBorder="1" applyFont="1">
      <alignment horizontal="left" shrinkToFit="0" vertical="top" wrapText="1"/>
    </xf>
    <xf borderId="9" fillId="2" fontId="15" numFmtId="0" xfId="0" applyAlignment="1" applyBorder="1" applyFont="1">
      <alignment horizontal="left" shrinkToFit="0" vertical="top" wrapText="1"/>
    </xf>
    <xf borderId="13" fillId="2" fontId="15" numFmtId="9" xfId="0" applyAlignment="1" applyBorder="1" applyFont="1" applyNumberFormat="1">
      <alignment horizontal="center" vertical="top"/>
    </xf>
    <xf borderId="34" fillId="2" fontId="15" numFmtId="0" xfId="0" applyAlignment="1" applyBorder="1" applyFont="1">
      <alignment horizontal="center" shrinkToFit="0" vertical="top" wrapText="1"/>
    </xf>
    <xf borderId="35" fillId="0" fontId="2" numFmtId="0" xfId="0" applyBorder="1" applyFont="1"/>
    <xf borderId="36" fillId="0" fontId="2" numFmtId="0" xfId="0" applyBorder="1" applyFont="1"/>
    <xf borderId="12" fillId="2" fontId="15" numFmtId="0" xfId="0" applyAlignment="1" applyBorder="1" applyFont="1">
      <alignment horizontal="center" vertical="center"/>
    </xf>
    <xf borderId="9" fillId="2" fontId="16" numFmtId="0" xfId="0" applyAlignment="1" applyBorder="1" applyFont="1">
      <alignment horizontal="center" shrinkToFit="0" vertical="center" wrapText="1"/>
    </xf>
    <xf borderId="12" fillId="2" fontId="16" numFmtId="9" xfId="0" applyAlignment="1" applyBorder="1" applyFont="1" applyNumberFormat="1">
      <alignment horizontal="center" shrinkToFit="0" vertical="center" wrapText="1"/>
    </xf>
    <xf borderId="37" fillId="2" fontId="5" numFmtId="0" xfId="0" applyAlignment="1" applyBorder="1" applyFont="1">
      <alignment horizontal="center" shrinkToFit="0" vertical="center" wrapText="1"/>
    </xf>
    <xf borderId="13" fillId="2" fontId="5" numFmtId="9" xfId="0" applyAlignment="1" applyBorder="1" applyFont="1" applyNumberFormat="1">
      <alignment horizontal="center" shrinkToFit="0" vertical="center" wrapText="1"/>
    </xf>
    <xf borderId="15" fillId="2" fontId="5" numFmtId="0" xfId="0" applyAlignment="1" applyBorder="1" applyFont="1">
      <alignment horizontal="center" shrinkToFit="0" vertical="center" wrapText="1"/>
    </xf>
    <xf borderId="16" fillId="2" fontId="15" numFmtId="0" xfId="0" applyAlignment="1" applyBorder="1" applyFont="1">
      <alignment horizontal="left" shrinkToFit="0" vertical="top" wrapText="1"/>
    </xf>
    <xf borderId="9" fillId="2" fontId="15" numFmtId="0" xfId="0" applyAlignment="1" applyBorder="1" applyFont="1">
      <alignment horizontal="center" shrinkToFit="0" vertical="top" wrapText="1"/>
    </xf>
    <xf quotePrefix="1" borderId="13" fillId="2" fontId="15" numFmtId="49" xfId="0" applyAlignment="1" applyBorder="1" applyFont="1" applyNumberFormat="1">
      <alignment horizontal="center" shrinkToFit="0" vertical="top" wrapText="1"/>
    </xf>
    <xf borderId="12" fillId="2" fontId="1" numFmtId="0" xfId="0" applyAlignment="1" applyBorder="1" applyFont="1">
      <alignment horizontal="center" vertical="center"/>
    </xf>
    <xf borderId="12" fillId="2" fontId="5" numFmtId="9" xfId="0" applyAlignment="1" applyBorder="1" applyFont="1" applyNumberFormat="1">
      <alignment horizontal="center" vertical="center"/>
    </xf>
    <xf borderId="34" fillId="2" fontId="5" numFmtId="0" xfId="0" applyAlignment="1" applyBorder="1" applyFont="1">
      <alignment horizontal="center" shrinkToFit="0" vertical="center"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4.jpg"/><Relationship Id="rId2" Type="http://schemas.openxmlformats.org/officeDocument/2006/relationships/image" Target="../media/image2.png"/><Relationship Id="rId3" Type="http://schemas.openxmlformats.org/officeDocument/2006/relationships/image" Target="../media/image1.png"/><Relationship Id="rId4"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57150</xdr:colOff>
      <xdr:row>0</xdr:row>
      <xdr:rowOff>57150</xdr:rowOff>
    </xdr:from>
    <xdr:ext cx="885825" cy="819150"/>
    <xdr:pic>
      <xdr:nvPicPr>
        <xdr:cNvPr id="0" name="image4.jpg"/>
        <xdr:cNvPicPr preferRelativeResize="0"/>
      </xdr:nvPicPr>
      <xdr:blipFill>
        <a:blip cstate="print" r:embed="rId1"/>
        <a:stretch>
          <a:fillRect/>
        </a:stretch>
      </xdr:blipFill>
      <xdr:spPr>
        <a:prstGeom prst="rect">
          <a:avLst/>
        </a:prstGeom>
        <a:noFill/>
      </xdr:spPr>
    </xdr:pic>
    <xdr:clientData fLocksWithSheet="0"/>
  </xdr:oneCellAnchor>
  <xdr:oneCellAnchor>
    <xdr:from>
      <xdr:col>6</xdr:col>
      <xdr:colOff>152400</xdr:colOff>
      <xdr:row>7</xdr:row>
      <xdr:rowOff>180975</xdr:rowOff>
    </xdr:from>
    <xdr:ext cx="2486025" cy="971550"/>
    <xdr:pic>
      <xdr:nvPicPr>
        <xdr:cNvPr id="0" name="image2.png" title="Gambar"/>
        <xdr:cNvPicPr preferRelativeResize="0"/>
      </xdr:nvPicPr>
      <xdr:blipFill>
        <a:blip cstate="print" r:embed="rId2"/>
        <a:stretch>
          <a:fillRect/>
        </a:stretch>
      </xdr:blipFill>
      <xdr:spPr>
        <a:prstGeom prst="rect">
          <a:avLst/>
        </a:prstGeom>
        <a:noFill/>
      </xdr:spPr>
    </xdr:pic>
    <xdr:clientData fLocksWithSheet="0"/>
  </xdr:oneCellAnchor>
  <xdr:oneCellAnchor>
    <xdr:from>
      <xdr:col>3</xdr:col>
      <xdr:colOff>76200</xdr:colOff>
      <xdr:row>7</xdr:row>
      <xdr:rowOff>133350</xdr:rowOff>
    </xdr:from>
    <xdr:ext cx="2314575" cy="1400175"/>
    <xdr:pic>
      <xdr:nvPicPr>
        <xdr:cNvPr id="0" name="image1.png" title="Gambar"/>
        <xdr:cNvPicPr preferRelativeResize="0"/>
      </xdr:nvPicPr>
      <xdr:blipFill>
        <a:blip cstate="print" r:embed="rId3"/>
        <a:stretch>
          <a:fillRect/>
        </a:stretch>
      </xdr:blipFill>
      <xdr:spPr>
        <a:prstGeom prst="rect">
          <a:avLst/>
        </a:prstGeom>
        <a:noFill/>
      </xdr:spPr>
    </xdr:pic>
    <xdr:clientData fLocksWithSheet="0"/>
  </xdr:oneCellAnchor>
  <xdr:oneCellAnchor>
    <xdr:from>
      <xdr:col>9</xdr:col>
      <xdr:colOff>323850</xdr:colOff>
      <xdr:row>7</xdr:row>
      <xdr:rowOff>85725</xdr:rowOff>
    </xdr:from>
    <xdr:ext cx="3648075" cy="1495425"/>
    <xdr:pic>
      <xdr:nvPicPr>
        <xdr:cNvPr id="0" name="image3.png" title="Gambar"/>
        <xdr:cNvPicPr preferRelativeResize="0"/>
      </xdr:nvPicPr>
      <xdr:blipFill>
        <a:blip cstate="print" r:embed="rId4"/>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3" width="8.71"/>
    <col customWidth="1" min="4" max="4" width="12.71"/>
    <col customWidth="1" min="5" max="7" width="8.71"/>
    <col customWidth="1" min="8" max="8" width="14.29"/>
    <col customWidth="1" min="9" max="9" width="18.14"/>
    <col customWidth="1" min="10" max="14" width="8.71"/>
    <col customWidth="1" min="15" max="15" width="18.57"/>
    <col customWidth="1" min="16" max="24" width="8.71"/>
  </cols>
  <sheetData>
    <row r="1">
      <c r="A1" s="1"/>
      <c r="B1" s="2"/>
      <c r="C1" s="3" t="s">
        <v>0</v>
      </c>
      <c r="D1" s="4"/>
      <c r="E1" s="4"/>
      <c r="F1" s="4"/>
      <c r="G1" s="4"/>
      <c r="H1" s="4"/>
      <c r="I1" s="4"/>
      <c r="J1" s="4"/>
      <c r="K1" s="4"/>
      <c r="L1" s="2"/>
      <c r="M1" s="5" t="s">
        <v>1</v>
      </c>
      <c r="N1" s="4"/>
      <c r="O1" s="2"/>
    </row>
    <row r="2">
      <c r="A2" s="6"/>
      <c r="B2" s="7"/>
      <c r="C2" s="8" t="s">
        <v>2</v>
      </c>
      <c r="L2" s="7"/>
      <c r="M2" s="6"/>
      <c r="O2" s="7"/>
    </row>
    <row r="3">
      <c r="A3" s="6"/>
      <c r="B3" s="7"/>
      <c r="C3" s="8" t="s">
        <v>3</v>
      </c>
      <c r="L3" s="7"/>
      <c r="M3" s="6"/>
      <c r="O3" s="7"/>
    </row>
    <row r="4">
      <c r="A4" s="9"/>
      <c r="B4" s="10"/>
      <c r="C4" s="9"/>
      <c r="D4" s="11"/>
      <c r="E4" s="11"/>
      <c r="F4" s="11"/>
      <c r="G4" s="11"/>
      <c r="H4" s="11"/>
      <c r="I4" s="11"/>
      <c r="J4" s="11"/>
      <c r="K4" s="11"/>
      <c r="L4" s="10"/>
      <c r="M4" s="9"/>
      <c r="N4" s="11"/>
      <c r="O4" s="10"/>
    </row>
    <row r="5">
      <c r="A5" s="12" t="s">
        <v>4</v>
      </c>
      <c r="B5" s="13"/>
      <c r="C5" s="13"/>
      <c r="D5" s="13"/>
      <c r="E5" s="13"/>
      <c r="F5" s="13"/>
      <c r="G5" s="13"/>
      <c r="H5" s="13"/>
      <c r="I5" s="13"/>
      <c r="J5" s="13"/>
      <c r="K5" s="13"/>
      <c r="L5" s="13"/>
      <c r="M5" s="13"/>
      <c r="N5" s="13"/>
      <c r="O5" s="14"/>
    </row>
    <row r="6">
      <c r="A6" s="15" t="s">
        <v>5</v>
      </c>
      <c r="B6" s="13"/>
      <c r="C6" s="13"/>
      <c r="D6" s="16" t="s">
        <v>6</v>
      </c>
      <c r="E6" s="15" t="s">
        <v>7</v>
      </c>
      <c r="F6" s="14"/>
      <c r="G6" s="15" t="s">
        <v>8</v>
      </c>
      <c r="H6" s="13"/>
      <c r="I6" s="14"/>
      <c r="J6" s="15" t="s">
        <v>9</v>
      </c>
      <c r="K6" s="13"/>
      <c r="L6" s="14"/>
      <c r="M6" s="15" t="s">
        <v>10</v>
      </c>
      <c r="N6" s="13"/>
      <c r="O6" s="14"/>
    </row>
    <row r="7">
      <c r="A7" s="17" t="s">
        <v>11</v>
      </c>
      <c r="B7" s="4"/>
      <c r="C7" s="4"/>
      <c r="D7" s="18" t="s">
        <v>12</v>
      </c>
      <c r="E7" s="19"/>
      <c r="F7" s="2"/>
      <c r="G7" s="19"/>
      <c r="H7" s="4"/>
      <c r="I7" s="2"/>
      <c r="J7" s="20" t="s">
        <v>13</v>
      </c>
      <c r="K7" s="4"/>
      <c r="L7" s="2"/>
      <c r="M7" s="21" t="s">
        <v>14</v>
      </c>
      <c r="N7" s="4"/>
      <c r="O7" s="2"/>
    </row>
    <row r="8">
      <c r="A8" s="9"/>
      <c r="B8" s="11"/>
      <c r="C8" s="11"/>
      <c r="D8" s="22"/>
      <c r="E8" s="6"/>
      <c r="F8" s="7"/>
      <c r="G8" s="9"/>
      <c r="H8" s="11"/>
      <c r="I8" s="10"/>
      <c r="J8" s="9"/>
      <c r="K8" s="11"/>
      <c r="L8" s="10"/>
      <c r="M8" s="9"/>
      <c r="N8" s="11"/>
      <c r="O8" s="10"/>
    </row>
    <row r="9">
      <c r="A9" s="23" t="s">
        <v>15</v>
      </c>
      <c r="B9" s="4"/>
      <c r="C9" s="4"/>
      <c r="D9" s="15" t="s">
        <v>16</v>
      </c>
      <c r="E9" s="13"/>
      <c r="F9" s="14"/>
      <c r="G9" s="24" t="s">
        <v>17</v>
      </c>
      <c r="H9" s="13"/>
      <c r="I9" s="14"/>
      <c r="J9" s="15" t="s">
        <v>18</v>
      </c>
      <c r="K9" s="13"/>
      <c r="L9" s="13"/>
      <c r="M9" s="13"/>
      <c r="N9" s="13"/>
      <c r="O9" s="14"/>
    </row>
    <row r="10">
      <c r="A10" s="6"/>
      <c r="D10" s="25" t="s">
        <v>19</v>
      </c>
      <c r="G10" s="26" t="s">
        <v>20</v>
      </c>
      <c r="H10" s="4"/>
      <c r="I10" s="2"/>
      <c r="J10" s="27" t="s">
        <v>21</v>
      </c>
      <c r="K10" s="4"/>
      <c r="L10" s="4"/>
      <c r="M10" s="4"/>
      <c r="N10" s="4"/>
      <c r="O10" s="2"/>
    </row>
    <row r="11">
      <c r="A11" s="6"/>
      <c r="D11" s="6"/>
      <c r="G11" s="6"/>
      <c r="I11" s="7"/>
      <c r="J11" s="6"/>
      <c r="O11" s="7"/>
    </row>
    <row r="12">
      <c r="A12" s="6"/>
      <c r="D12" s="6"/>
      <c r="G12" s="6"/>
      <c r="I12" s="7"/>
      <c r="J12" s="6"/>
      <c r="O12" s="7"/>
    </row>
    <row r="13">
      <c r="A13" s="9"/>
      <c r="B13" s="11"/>
      <c r="C13" s="11"/>
      <c r="D13" s="9"/>
      <c r="E13" s="11"/>
      <c r="F13" s="11"/>
      <c r="G13" s="9"/>
      <c r="H13" s="11"/>
      <c r="I13" s="10"/>
      <c r="J13" s="9"/>
      <c r="K13" s="11"/>
      <c r="L13" s="11"/>
      <c r="M13" s="11"/>
      <c r="N13" s="11"/>
      <c r="O13" s="10"/>
    </row>
    <row r="14">
      <c r="A14" s="28" t="s">
        <v>22</v>
      </c>
      <c r="B14" s="13"/>
      <c r="C14" s="14"/>
      <c r="D14" s="29" t="s">
        <v>23</v>
      </c>
      <c r="E14" s="13"/>
      <c r="F14" s="13"/>
      <c r="G14" s="13"/>
      <c r="H14" s="13"/>
      <c r="I14" s="13"/>
      <c r="J14" s="13"/>
      <c r="K14" s="13"/>
      <c r="L14" s="13"/>
      <c r="M14" s="13"/>
      <c r="N14" s="13"/>
      <c r="O14" s="14"/>
    </row>
    <row r="15" ht="20.25" customHeight="1">
      <c r="A15" s="30" t="s">
        <v>24</v>
      </c>
      <c r="B15" s="4"/>
      <c r="C15" s="2"/>
      <c r="D15" s="31" t="s">
        <v>25</v>
      </c>
      <c r="E15" s="4"/>
      <c r="F15" s="4"/>
      <c r="G15" s="4"/>
      <c r="H15" s="4"/>
      <c r="I15" s="4"/>
      <c r="J15" s="4"/>
      <c r="K15" s="4"/>
      <c r="L15" s="4"/>
      <c r="M15" s="4"/>
      <c r="N15" s="4"/>
      <c r="O15" s="2"/>
    </row>
    <row r="16" ht="20.25" customHeight="1">
      <c r="A16" s="6"/>
      <c r="C16" s="7"/>
      <c r="D16" s="6"/>
      <c r="O16" s="7"/>
    </row>
    <row r="17" ht="20.25" customHeight="1">
      <c r="A17" s="6"/>
      <c r="C17" s="7"/>
      <c r="D17" s="6"/>
      <c r="O17" s="7"/>
    </row>
    <row r="18" ht="20.25" customHeight="1">
      <c r="A18" s="6"/>
      <c r="C18" s="7"/>
      <c r="D18" s="6"/>
      <c r="O18" s="7"/>
    </row>
    <row r="19" ht="20.25" customHeight="1">
      <c r="A19" s="6"/>
      <c r="C19" s="7"/>
      <c r="D19" s="6"/>
      <c r="O19" s="7"/>
    </row>
    <row r="20" ht="20.25" customHeight="1">
      <c r="A20" s="6"/>
      <c r="C20" s="7"/>
      <c r="D20" s="6"/>
      <c r="O20" s="7"/>
    </row>
    <row r="21" ht="15.75" customHeight="1">
      <c r="A21" s="30" t="s">
        <v>26</v>
      </c>
      <c r="B21" s="4"/>
      <c r="C21" s="4"/>
      <c r="D21" s="32" t="s">
        <v>27</v>
      </c>
      <c r="E21" s="33"/>
      <c r="F21" s="33"/>
      <c r="G21" s="33"/>
      <c r="H21" s="33"/>
      <c r="I21" s="33"/>
      <c r="J21" s="34"/>
      <c r="K21" s="35"/>
      <c r="L21" s="35"/>
      <c r="M21" s="35"/>
      <c r="N21" s="35"/>
      <c r="O21" s="36"/>
    </row>
    <row r="22" ht="15.75" customHeight="1">
      <c r="A22" s="6"/>
      <c r="D22" s="37" t="s">
        <v>28</v>
      </c>
      <c r="E22" s="38" t="s">
        <v>29</v>
      </c>
      <c r="F22" s="13"/>
      <c r="G22" s="13"/>
      <c r="H22" s="13"/>
      <c r="I22" s="13"/>
      <c r="J22" s="13"/>
      <c r="K22" s="13"/>
      <c r="L22" s="13"/>
      <c r="M22" s="13"/>
      <c r="N22" s="13"/>
      <c r="O22" s="14"/>
    </row>
    <row r="23" ht="15.75" customHeight="1">
      <c r="A23" s="6"/>
      <c r="D23" s="39" t="s">
        <v>30</v>
      </c>
      <c r="E23" s="40"/>
      <c r="F23" s="40"/>
      <c r="G23" s="40"/>
      <c r="H23" s="40"/>
      <c r="I23" s="41"/>
      <c r="J23" s="42"/>
      <c r="K23" s="42"/>
      <c r="L23" s="42"/>
      <c r="M23" s="42"/>
      <c r="N23" s="42"/>
      <c r="O23" s="43"/>
    </row>
    <row r="24" ht="15.75" customHeight="1">
      <c r="A24" s="6"/>
      <c r="D24" s="44" t="s">
        <v>31</v>
      </c>
      <c r="E24" s="38" t="s">
        <v>32</v>
      </c>
      <c r="F24" s="13"/>
      <c r="G24" s="13"/>
      <c r="H24" s="13"/>
      <c r="I24" s="13"/>
      <c r="J24" s="13"/>
      <c r="K24" s="13"/>
      <c r="L24" s="13"/>
      <c r="M24" s="13"/>
      <c r="N24" s="13"/>
      <c r="O24" s="14"/>
    </row>
    <row r="25" ht="30.75" customHeight="1">
      <c r="A25" s="6"/>
      <c r="D25" s="45" t="s">
        <v>33</v>
      </c>
      <c r="E25" s="38" t="s">
        <v>34</v>
      </c>
      <c r="F25" s="13"/>
      <c r="G25" s="13"/>
      <c r="H25" s="13"/>
      <c r="I25" s="13"/>
      <c r="J25" s="13"/>
      <c r="K25" s="13"/>
      <c r="L25" s="13"/>
      <c r="M25" s="13"/>
      <c r="N25" s="13"/>
      <c r="O25" s="14"/>
    </row>
    <row r="26" ht="15.75" customHeight="1">
      <c r="A26" s="46" t="s">
        <v>35</v>
      </c>
      <c r="B26" s="4"/>
      <c r="C26" s="4"/>
      <c r="D26" s="47" t="s">
        <v>36</v>
      </c>
      <c r="E26" s="13"/>
      <c r="F26" s="13"/>
      <c r="G26" s="13"/>
      <c r="H26" s="14"/>
      <c r="I26" s="48"/>
      <c r="J26" s="49"/>
      <c r="K26" s="49"/>
      <c r="L26" s="49"/>
      <c r="M26" s="49"/>
      <c r="N26" s="49"/>
      <c r="O26" s="50"/>
    </row>
    <row r="27" ht="15.75" customHeight="1">
      <c r="A27" s="6"/>
      <c r="D27" s="51" t="s">
        <v>37</v>
      </c>
      <c r="E27" s="15" t="s">
        <v>38</v>
      </c>
      <c r="F27" s="13"/>
      <c r="G27" s="13"/>
      <c r="H27" s="13"/>
      <c r="I27" s="14"/>
      <c r="J27" s="48"/>
      <c r="K27" s="48"/>
      <c r="L27" s="48"/>
      <c r="M27" s="52"/>
      <c r="N27" s="52"/>
      <c r="O27" s="52"/>
      <c r="P27" s="53"/>
      <c r="Q27" s="54"/>
      <c r="R27" s="54"/>
    </row>
    <row r="28" ht="15.75" customHeight="1">
      <c r="A28" s="6"/>
      <c r="D28" s="55"/>
      <c r="E28" s="16" t="s">
        <v>39</v>
      </c>
      <c r="F28" s="16" t="s">
        <v>40</v>
      </c>
      <c r="G28" s="16" t="s">
        <v>41</v>
      </c>
      <c r="H28" s="16" t="s">
        <v>28</v>
      </c>
      <c r="I28" s="16" t="s">
        <v>42</v>
      </c>
      <c r="J28" s="48"/>
      <c r="K28" s="48"/>
      <c r="L28" s="48"/>
      <c r="M28" s="48"/>
      <c r="N28" s="56"/>
      <c r="O28" s="56"/>
      <c r="P28" s="57"/>
      <c r="Q28" s="58"/>
      <c r="R28" s="58"/>
    </row>
    <row r="29" ht="15.75" customHeight="1">
      <c r="A29" s="6"/>
      <c r="D29" s="59" t="s">
        <v>31</v>
      </c>
      <c r="E29" s="60"/>
      <c r="F29" s="60"/>
      <c r="G29" s="60"/>
      <c r="H29" s="60">
        <v>50.0</v>
      </c>
      <c r="I29" s="60"/>
      <c r="J29" s="61"/>
      <c r="K29" s="62"/>
      <c r="L29" s="62"/>
      <c r="M29" s="62"/>
      <c r="N29" s="63"/>
      <c r="O29" s="63"/>
      <c r="P29" s="64"/>
      <c r="Q29" s="65"/>
      <c r="R29" s="65"/>
    </row>
    <row r="30" ht="15.75" customHeight="1">
      <c r="A30" s="6"/>
      <c r="D30" s="59" t="s">
        <v>33</v>
      </c>
      <c r="E30" s="60"/>
      <c r="F30" s="60"/>
      <c r="G30" s="60"/>
      <c r="H30" s="60">
        <v>50.0</v>
      </c>
      <c r="I30" s="60"/>
      <c r="J30" s="61"/>
      <c r="K30" s="66"/>
      <c r="L30" s="66"/>
      <c r="M30" s="66"/>
      <c r="N30" s="67"/>
      <c r="O30" s="67"/>
      <c r="P30" s="68"/>
      <c r="Q30" s="69"/>
      <c r="R30" s="69"/>
    </row>
    <row r="31" ht="15.75" customHeight="1">
      <c r="A31" s="9"/>
      <c r="B31" s="11"/>
      <c r="C31" s="11"/>
      <c r="D31" s="70" t="s">
        <v>43</v>
      </c>
      <c r="E31" s="71">
        <f t="shared" ref="E31:I31" si="1">SUM(E29:E30)</f>
        <v>0</v>
      </c>
      <c r="F31" s="71">
        <f t="shared" si="1"/>
        <v>0</v>
      </c>
      <c r="G31" s="71">
        <f t="shared" si="1"/>
        <v>0</v>
      </c>
      <c r="H31" s="71">
        <f t="shared" si="1"/>
        <v>100</v>
      </c>
      <c r="I31" s="71">
        <f t="shared" si="1"/>
        <v>0</v>
      </c>
      <c r="J31" s="72"/>
      <c r="K31" s="72"/>
      <c r="L31" s="72"/>
      <c r="M31" s="72"/>
      <c r="N31" s="73"/>
      <c r="O31" s="73"/>
      <c r="P31" s="74"/>
      <c r="Q31" s="75"/>
      <c r="R31" s="75"/>
    </row>
    <row r="32" ht="15.75" customHeight="1">
      <c r="A32" s="46" t="s">
        <v>44</v>
      </c>
      <c r="B32" s="4"/>
      <c r="C32" s="4"/>
      <c r="D32" s="76" t="s">
        <v>45</v>
      </c>
      <c r="E32" s="13"/>
      <c r="F32" s="13"/>
      <c r="G32" s="13"/>
      <c r="H32" s="14"/>
      <c r="I32" s="77"/>
      <c r="J32" s="77"/>
      <c r="K32" s="77"/>
      <c r="L32" s="77"/>
      <c r="M32" s="77"/>
      <c r="N32" s="77"/>
      <c r="O32" s="78"/>
      <c r="P32" s="79"/>
    </row>
    <row r="33" ht="15.75" customHeight="1">
      <c r="A33" s="6"/>
      <c r="D33" s="80" t="s">
        <v>46</v>
      </c>
      <c r="E33" s="4"/>
      <c r="F33" s="2"/>
      <c r="G33" s="15"/>
      <c r="H33" s="14"/>
      <c r="I33" s="81"/>
      <c r="J33" s="81"/>
      <c r="K33" s="81"/>
      <c r="L33" s="81"/>
      <c r="M33" s="81"/>
      <c r="N33" s="81"/>
      <c r="O33" s="50"/>
    </row>
    <row r="34" ht="15.75" customHeight="1">
      <c r="A34" s="6"/>
      <c r="D34" s="9"/>
      <c r="E34" s="11"/>
      <c r="F34" s="10"/>
      <c r="G34" s="70" t="s">
        <v>31</v>
      </c>
      <c r="H34" s="82" t="s">
        <v>33</v>
      </c>
      <c r="I34" s="83"/>
      <c r="J34" s="83"/>
      <c r="K34" s="83"/>
      <c r="L34" s="83"/>
      <c r="M34" s="83"/>
      <c r="N34" s="83"/>
      <c r="O34" s="50"/>
    </row>
    <row r="35" ht="15.75" customHeight="1">
      <c r="A35" s="6"/>
      <c r="D35" s="84" t="s">
        <v>47</v>
      </c>
      <c r="E35" s="13"/>
      <c r="F35" s="14"/>
      <c r="G35" s="85" t="s">
        <v>48</v>
      </c>
      <c r="H35" s="60" t="s">
        <v>49</v>
      </c>
      <c r="I35" s="86"/>
      <c r="J35" s="86"/>
      <c r="K35" s="86"/>
      <c r="L35" s="86"/>
      <c r="M35" s="86"/>
      <c r="N35" s="86"/>
      <c r="O35" s="50"/>
    </row>
    <row r="36" ht="15.75" customHeight="1">
      <c r="A36" s="6"/>
      <c r="D36" s="84" t="s">
        <v>50</v>
      </c>
      <c r="E36" s="13"/>
      <c r="F36" s="14"/>
      <c r="G36" s="87" t="s">
        <v>51</v>
      </c>
      <c r="H36" s="88" t="s">
        <v>49</v>
      </c>
      <c r="I36" s="86"/>
      <c r="J36" s="86"/>
      <c r="K36" s="86"/>
      <c r="L36" s="86"/>
      <c r="M36" s="86"/>
      <c r="N36" s="86"/>
      <c r="O36" s="50"/>
    </row>
    <row r="37" ht="15.75" customHeight="1">
      <c r="A37" s="9"/>
      <c r="B37" s="11"/>
      <c r="C37" s="11"/>
      <c r="D37" s="84" t="s">
        <v>52</v>
      </c>
      <c r="E37" s="13"/>
      <c r="F37" s="14"/>
      <c r="G37" s="70" t="s">
        <v>48</v>
      </c>
      <c r="H37" s="88" t="s">
        <v>49</v>
      </c>
      <c r="I37" s="89"/>
      <c r="J37" s="89"/>
      <c r="K37" s="89"/>
      <c r="L37" s="89"/>
      <c r="M37" s="89"/>
      <c r="N37" s="89"/>
      <c r="O37" s="90"/>
    </row>
    <row r="38" ht="15.75" customHeight="1">
      <c r="A38" s="91" t="s">
        <v>53</v>
      </c>
      <c r="C38" s="7"/>
      <c r="D38" s="92" t="s">
        <v>54</v>
      </c>
      <c r="E38" s="11"/>
      <c r="F38" s="11"/>
      <c r="G38" s="11"/>
      <c r="H38" s="11"/>
      <c r="I38" s="11"/>
      <c r="J38" s="11"/>
      <c r="K38" s="11"/>
      <c r="L38" s="11"/>
      <c r="M38" s="11"/>
      <c r="N38" s="11"/>
      <c r="O38" s="10"/>
    </row>
    <row r="39" ht="15.75" customHeight="1">
      <c r="A39" s="6"/>
      <c r="C39" s="7"/>
      <c r="D39" s="93" t="s">
        <v>55</v>
      </c>
      <c r="E39" s="13"/>
      <c r="F39" s="13"/>
      <c r="G39" s="13"/>
      <c r="H39" s="13"/>
      <c r="I39" s="13"/>
      <c r="J39" s="13"/>
      <c r="K39" s="13"/>
      <c r="L39" s="13"/>
      <c r="M39" s="13"/>
      <c r="N39" s="13"/>
      <c r="O39" s="14"/>
    </row>
    <row r="40" ht="15.75" customHeight="1">
      <c r="A40" s="6"/>
      <c r="C40" s="7"/>
      <c r="D40" s="93" t="s">
        <v>56</v>
      </c>
      <c r="E40" s="13"/>
      <c r="F40" s="13"/>
      <c r="G40" s="13"/>
      <c r="H40" s="13"/>
      <c r="I40" s="13"/>
      <c r="J40" s="13"/>
      <c r="K40" s="13"/>
      <c r="L40" s="13"/>
      <c r="M40" s="13"/>
      <c r="N40" s="13"/>
      <c r="O40" s="14"/>
    </row>
    <row r="41" ht="15.75" customHeight="1">
      <c r="A41" s="6"/>
      <c r="C41" s="7"/>
      <c r="D41" s="93" t="s">
        <v>57</v>
      </c>
      <c r="E41" s="13"/>
      <c r="F41" s="13"/>
      <c r="G41" s="13"/>
      <c r="H41" s="13"/>
      <c r="I41" s="13"/>
      <c r="J41" s="13"/>
      <c r="K41" s="13"/>
      <c r="L41" s="13"/>
      <c r="M41" s="13"/>
      <c r="N41" s="13"/>
      <c r="O41" s="14"/>
    </row>
    <row r="42" ht="16.5" customHeight="1">
      <c r="A42" s="6"/>
      <c r="C42" s="7"/>
      <c r="D42" s="93" t="s">
        <v>58</v>
      </c>
      <c r="E42" s="13"/>
      <c r="F42" s="13"/>
      <c r="G42" s="13"/>
      <c r="H42" s="13"/>
      <c r="I42" s="13"/>
      <c r="J42" s="13"/>
      <c r="K42" s="13"/>
      <c r="L42" s="13"/>
      <c r="M42" s="13"/>
      <c r="N42" s="13"/>
      <c r="O42" s="14"/>
    </row>
    <row r="43" ht="15.75" customHeight="1">
      <c r="A43" s="6"/>
      <c r="C43" s="7"/>
      <c r="D43" s="94" t="s">
        <v>59</v>
      </c>
      <c r="E43" s="95"/>
      <c r="F43" s="95"/>
      <c r="G43" s="96"/>
      <c r="H43" s="96"/>
      <c r="I43" s="96"/>
      <c r="J43" s="96"/>
      <c r="K43" s="96"/>
      <c r="L43" s="96"/>
      <c r="M43" s="96"/>
      <c r="N43" s="96"/>
      <c r="O43" s="97"/>
    </row>
    <row r="44" ht="15.75" customHeight="1">
      <c r="A44" s="6"/>
      <c r="C44" s="7"/>
      <c r="D44" s="94" t="s">
        <v>60</v>
      </c>
      <c r="E44" s="95"/>
      <c r="F44" s="95"/>
      <c r="G44" s="96"/>
      <c r="H44" s="96"/>
      <c r="I44" s="96"/>
      <c r="J44" s="96"/>
      <c r="K44" s="96"/>
      <c r="L44" s="96"/>
      <c r="M44" s="96"/>
      <c r="N44" s="96"/>
      <c r="O44" s="97"/>
    </row>
    <row r="45" ht="15.75" customHeight="1">
      <c r="A45" s="6"/>
      <c r="C45" s="7"/>
      <c r="D45" s="94" t="s">
        <v>61</v>
      </c>
      <c r="E45" s="95"/>
      <c r="F45" s="95"/>
      <c r="G45" s="96"/>
      <c r="H45" s="96"/>
      <c r="I45" s="96"/>
      <c r="J45" s="96"/>
      <c r="K45" s="96"/>
      <c r="L45" s="96"/>
      <c r="M45" s="96"/>
      <c r="N45" s="96"/>
      <c r="O45" s="97"/>
    </row>
    <row r="46" ht="15.75" customHeight="1">
      <c r="A46" s="6"/>
      <c r="C46" s="7"/>
      <c r="D46" s="94" t="s">
        <v>62</v>
      </c>
      <c r="E46" s="95"/>
      <c r="F46" s="95"/>
      <c r="G46" s="96"/>
      <c r="H46" s="96"/>
      <c r="I46" s="96"/>
      <c r="J46" s="96"/>
      <c r="K46" s="96"/>
      <c r="L46" s="96"/>
      <c r="M46" s="96"/>
      <c r="N46" s="96"/>
      <c r="O46" s="97"/>
    </row>
    <row r="47" ht="15.75" customHeight="1">
      <c r="A47" s="6"/>
      <c r="C47" s="7"/>
      <c r="D47" s="94" t="s">
        <v>63</v>
      </c>
      <c r="E47" s="95"/>
      <c r="F47" s="95"/>
      <c r="G47" s="96"/>
      <c r="H47" s="96"/>
      <c r="I47" s="96"/>
      <c r="J47" s="96"/>
      <c r="K47" s="96"/>
      <c r="L47" s="96"/>
      <c r="M47" s="96"/>
      <c r="N47" s="96"/>
      <c r="O47" s="97"/>
    </row>
    <row r="48" ht="15.75" customHeight="1">
      <c r="A48" s="6"/>
      <c r="C48" s="7"/>
      <c r="D48" s="94" t="s">
        <v>64</v>
      </c>
      <c r="E48" s="95"/>
      <c r="F48" s="95"/>
      <c r="G48" s="96"/>
      <c r="H48" s="96"/>
      <c r="I48" s="96"/>
      <c r="J48" s="96"/>
      <c r="K48" s="96"/>
      <c r="L48" s="96"/>
      <c r="M48" s="96"/>
      <c r="N48" s="96"/>
      <c r="O48" s="97"/>
    </row>
    <row r="49" ht="15.75" customHeight="1">
      <c r="A49" s="9"/>
      <c r="B49" s="11"/>
      <c r="C49" s="10"/>
      <c r="D49" s="98" t="s">
        <v>65</v>
      </c>
      <c r="E49" s="13"/>
      <c r="F49" s="13"/>
      <c r="G49" s="13"/>
      <c r="H49" s="13"/>
      <c r="I49" s="13"/>
      <c r="J49" s="13"/>
      <c r="K49" s="13"/>
      <c r="L49" s="13"/>
      <c r="M49" s="13"/>
      <c r="N49" s="13"/>
      <c r="O49" s="14"/>
    </row>
    <row r="50" ht="15.75" customHeight="1">
      <c r="A50" s="99"/>
      <c r="B50" s="49"/>
      <c r="C50" s="49"/>
      <c r="D50" s="94" t="s">
        <v>66</v>
      </c>
      <c r="E50" s="95"/>
      <c r="F50" s="95"/>
      <c r="G50" s="96"/>
      <c r="H50" s="96"/>
      <c r="I50" s="96"/>
      <c r="J50" s="96"/>
      <c r="K50" s="96"/>
      <c r="L50" s="96"/>
      <c r="M50" s="96"/>
      <c r="N50" s="96"/>
      <c r="O50" s="97"/>
    </row>
    <row r="51" ht="15.75" customHeight="1">
      <c r="A51" s="99"/>
      <c r="B51" s="49"/>
      <c r="C51" s="49"/>
      <c r="D51" s="94" t="s">
        <v>67</v>
      </c>
      <c r="E51" s="95"/>
      <c r="F51" s="95"/>
      <c r="G51" s="96"/>
      <c r="H51" s="96"/>
      <c r="I51" s="96"/>
      <c r="J51" s="96"/>
      <c r="K51" s="96"/>
      <c r="L51" s="96"/>
      <c r="M51" s="96"/>
      <c r="N51" s="96"/>
      <c r="O51" s="97"/>
    </row>
    <row r="52" ht="15.75" customHeight="1">
      <c r="A52" s="100" t="s">
        <v>68</v>
      </c>
      <c r="B52" s="4"/>
      <c r="C52" s="2"/>
      <c r="D52" s="101" t="s">
        <v>69</v>
      </c>
      <c r="E52" s="13"/>
      <c r="F52" s="14"/>
      <c r="G52" s="95"/>
      <c r="H52" s="95"/>
      <c r="I52" s="95"/>
      <c r="J52" s="95"/>
      <c r="K52" s="95"/>
      <c r="L52" s="95"/>
      <c r="M52" s="95"/>
      <c r="N52" s="95"/>
      <c r="O52" s="102"/>
    </row>
    <row r="53" ht="15.75" customHeight="1">
      <c r="A53" s="6"/>
      <c r="C53" s="7"/>
      <c r="D53" s="42" t="s">
        <v>70</v>
      </c>
      <c r="E53" s="103"/>
      <c r="F53" s="103"/>
      <c r="G53" s="103"/>
      <c r="H53" s="103"/>
      <c r="I53" s="103"/>
      <c r="J53" s="103"/>
      <c r="K53" s="103"/>
      <c r="L53" s="103"/>
      <c r="M53" s="103"/>
      <c r="N53" s="103"/>
      <c r="O53" s="104"/>
    </row>
    <row r="54" ht="15.75" customHeight="1">
      <c r="A54" s="6"/>
      <c r="C54" s="7"/>
      <c r="D54" s="42" t="s">
        <v>71</v>
      </c>
      <c r="E54" s="105"/>
      <c r="F54" s="105"/>
      <c r="G54" s="105"/>
      <c r="H54" s="105"/>
      <c r="I54" s="105"/>
      <c r="J54" s="105"/>
      <c r="K54" s="105"/>
      <c r="L54" s="105"/>
      <c r="M54" s="105"/>
      <c r="N54" s="105"/>
      <c r="O54" s="106"/>
    </row>
    <row r="55" ht="15.75" customHeight="1">
      <c r="A55" s="6"/>
      <c r="C55" s="7"/>
      <c r="D55" s="42" t="s">
        <v>72</v>
      </c>
      <c r="E55" s="105"/>
      <c r="F55" s="105"/>
      <c r="G55" s="105"/>
      <c r="H55" s="105"/>
      <c r="I55" s="105"/>
      <c r="J55" s="105"/>
      <c r="K55" s="105"/>
      <c r="L55" s="105"/>
      <c r="M55" s="105"/>
      <c r="N55" s="105"/>
      <c r="O55" s="106"/>
    </row>
    <row r="56" ht="15.75" customHeight="1">
      <c r="A56" s="6"/>
      <c r="C56" s="7"/>
      <c r="D56" s="42" t="s">
        <v>73</v>
      </c>
      <c r="E56" s="105"/>
      <c r="F56" s="105"/>
      <c r="G56" s="105"/>
      <c r="H56" s="105"/>
      <c r="I56" s="105"/>
      <c r="J56" s="105"/>
      <c r="K56" s="105"/>
      <c r="L56" s="105"/>
      <c r="M56" s="105"/>
      <c r="N56" s="105"/>
      <c r="O56" s="106"/>
    </row>
    <row r="57" ht="15.75" customHeight="1">
      <c r="A57" s="6"/>
      <c r="C57" s="7"/>
      <c r="D57" s="42" t="s">
        <v>74</v>
      </c>
      <c r="E57" s="105"/>
      <c r="F57" s="105"/>
      <c r="G57" s="105"/>
      <c r="H57" s="105"/>
      <c r="I57" s="105"/>
      <c r="J57" s="105"/>
      <c r="K57" s="105"/>
      <c r="L57" s="105"/>
      <c r="M57" s="105"/>
      <c r="N57" s="105"/>
      <c r="O57" s="106"/>
    </row>
    <row r="58" ht="15.75" customHeight="1">
      <c r="A58" s="6"/>
      <c r="C58" s="7"/>
      <c r="D58" s="42" t="s">
        <v>75</v>
      </c>
      <c r="E58" s="105"/>
      <c r="F58" s="105"/>
      <c r="G58" s="105"/>
      <c r="H58" s="105"/>
      <c r="I58" s="105"/>
      <c r="J58" s="105"/>
      <c r="K58" s="105"/>
      <c r="L58" s="105"/>
      <c r="M58" s="105"/>
      <c r="N58" s="105"/>
      <c r="O58" s="106"/>
    </row>
    <row r="59" ht="15.75" customHeight="1">
      <c r="A59" s="6"/>
      <c r="C59" s="7"/>
      <c r="D59" s="107" t="s">
        <v>76</v>
      </c>
      <c r="E59" s="13"/>
      <c r="F59" s="14"/>
      <c r="G59" s="95"/>
      <c r="H59" s="95"/>
      <c r="I59" s="95"/>
      <c r="J59" s="95"/>
      <c r="K59" s="95"/>
      <c r="L59" s="95"/>
      <c r="M59" s="95"/>
      <c r="N59" s="95"/>
      <c r="O59" s="102"/>
    </row>
    <row r="60" ht="15.75" customHeight="1">
      <c r="A60" s="6"/>
      <c r="C60" s="7"/>
      <c r="D60" s="42"/>
      <c r="E60" s="63"/>
      <c r="F60" s="63"/>
      <c r="G60" s="63"/>
      <c r="H60" s="63"/>
      <c r="I60" s="63"/>
      <c r="J60" s="63"/>
      <c r="K60" s="63"/>
      <c r="L60" s="63"/>
      <c r="M60" s="63"/>
      <c r="N60" s="63"/>
      <c r="O60" s="108"/>
    </row>
    <row r="61" ht="15.75" customHeight="1">
      <c r="A61" s="100" t="s">
        <v>77</v>
      </c>
      <c r="B61" s="4"/>
      <c r="C61" s="2"/>
      <c r="D61" s="109" t="s">
        <v>78</v>
      </c>
      <c r="E61" s="110"/>
      <c r="F61" s="111"/>
      <c r="G61" s="95"/>
      <c r="H61" s="95"/>
      <c r="I61" s="95"/>
      <c r="J61" s="95"/>
      <c r="K61" s="95"/>
      <c r="L61" s="95"/>
      <c r="M61" s="95"/>
      <c r="N61" s="95"/>
      <c r="O61" s="102"/>
    </row>
    <row r="62" ht="15.75" customHeight="1">
      <c r="A62" s="6"/>
      <c r="C62" s="7"/>
      <c r="D62" s="112"/>
      <c r="E62" s="96"/>
      <c r="F62" s="96"/>
      <c r="G62" s="49"/>
      <c r="H62" s="49"/>
      <c r="I62" s="49"/>
      <c r="J62" s="49"/>
      <c r="K62" s="49"/>
      <c r="L62" s="49"/>
      <c r="M62" s="49"/>
      <c r="N62" s="49"/>
      <c r="O62" s="50"/>
    </row>
    <row r="63" ht="15.75" customHeight="1">
      <c r="A63" s="6"/>
      <c r="C63" s="7"/>
      <c r="D63" s="113" t="s">
        <v>79</v>
      </c>
      <c r="E63" s="114" t="s">
        <v>80</v>
      </c>
      <c r="F63" s="115"/>
      <c r="G63" s="116" t="s">
        <v>81</v>
      </c>
      <c r="H63" s="14"/>
      <c r="I63" s="117"/>
      <c r="J63" s="117"/>
      <c r="K63" s="49"/>
      <c r="L63" s="49"/>
      <c r="M63" s="49"/>
      <c r="N63" s="49"/>
      <c r="O63" s="50"/>
    </row>
    <row r="64" ht="15.75" customHeight="1">
      <c r="A64" s="6"/>
      <c r="C64" s="7"/>
      <c r="D64" s="60" t="s">
        <v>82</v>
      </c>
      <c r="E64" s="118" t="s">
        <v>83</v>
      </c>
      <c r="F64" s="14"/>
      <c r="G64" s="19" t="s">
        <v>84</v>
      </c>
      <c r="H64" s="2"/>
      <c r="I64" s="117"/>
      <c r="J64" s="119"/>
      <c r="K64" s="49"/>
      <c r="L64" s="49"/>
      <c r="M64" s="49"/>
      <c r="N64" s="49"/>
      <c r="O64" s="50"/>
    </row>
    <row r="65" ht="15.75" customHeight="1">
      <c r="A65" s="6"/>
      <c r="C65" s="7"/>
      <c r="D65" s="60" t="s">
        <v>85</v>
      </c>
      <c r="E65" s="118" t="s">
        <v>86</v>
      </c>
      <c r="F65" s="14"/>
      <c r="G65" s="6"/>
      <c r="H65" s="7"/>
      <c r="I65" s="117"/>
      <c r="J65" s="119"/>
      <c r="K65" s="49"/>
      <c r="L65" s="49"/>
      <c r="M65" s="49"/>
      <c r="N65" s="49"/>
      <c r="O65" s="50"/>
    </row>
    <row r="66" ht="15.75" customHeight="1">
      <c r="A66" s="6"/>
      <c r="C66" s="7"/>
      <c r="D66" s="60" t="s">
        <v>87</v>
      </c>
      <c r="E66" s="118" t="s">
        <v>88</v>
      </c>
      <c r="F66" s="14"/>
      <c r="G66" s="6"/>
      <c r="H66" s="7"/>
      <c r="I66" s="117"/>
      <c r="J66" s="119"/>
      <c r="K66" s="49"/>
      <c r="L66" s="49"/>
      <c r="M66" s="49"/>
      <c r="N66" s="49"/>
      <c r="O66" s="50"/>
    </row>
    <row r="67" ht="15.75" customHeight="1">
      <c r="A67" s="6"/>
      <c r="C67" s="7"/>
      <c r="D67" s="60" t="s">
        <v>89</v>
      </c>
      <c r="E67" s="118" t="s">
        <v>90</v>
      </c>
      <c r="F67" s="14"/>
      <c r="G67" s="6"/>
      <c r="H67" s="7"/>
      <c r="I67" s="117"/>
      <c r="J67" s="119"/>
      <c r="K67" s="49"/>
      <c r="L67" s="49"/>
      <c r="M67" s="49"/>
      <c r="N67" s="49"/>
      <c r="O67" s="50"/>
    </row>
    <row r="68" ht="15.75" customHeight="1">
      <c r="A68" s="6"/>
      <c r="C68" s="7"/>
      <c r="D68" s="60" t="s">
        <v>91</v>
      </c>
      <c r="E68" s="118" t="s">
        <v>92</v>
      </c>
      <c r="F68" s="14"/>
      <c r="G68" s="9"/>
      <c r="H68" s="10"/>
      <c r="I68" s="117"/>
      <c r="J68" s="119"/>
      <c r="K68" s="49"/>
      <c r="L68" s="49"/>
      <c r="M68" s="49"/>
      <c r="N68" s="49"/>
      <c r="O68" s="50"/>
    </row>
    <row r="69" ht="15.75" customHeight="1">
      <c r="A69" s="6"/>
      <c r="C69" s="7"/>
      <c r="D69" s="60" t="s">
        <v>93</v>
      </c>
      <c r="E69" s="118" t="s">
        <v>94</v>
      </c>
      <c r="F69" s="14"/>
      <c r="G69" s="19" t="s">
        <v>95</v>
      </c>
      <c r="H69" s="2"/>
      <c r="I69" s="117"/>
      <c r="J69" s="120"/>
      <c r="K69" s="49"/>
      <c r="L69" s="49"/>
      <c r="M69" s="49"/>
      <c r="N69" s="49"/>
      <c r="O69" s="50"/>
    </row>
    <row r="70" ht="15.75" customHeight="1">
      <c r="A70" s="6"/>
      <c r="C70" s="7"/>
      <c r="D70" s="60" t="s">
        <v>96</v>
      </c>
      <c r="E70" s="118" t="s">
        <v>97</v>
      </c>
      <c r="F70" s="14"/>
      <c r="G70" s="9"/>
      <c r="H70" s="10"/>
      <c r="I70" s="117"/>
      <c r="J70" s="49"/>
      <c r="K70" s="49"/>
      <c r="L70" s="49"/>
      <c r="M70" s="49"/>
      <c r="N70" s="49"/>
      <c r="O70" s="50"/>
    </row>
    <row r="71" ht="15.75" customHeight="1">
      <c r="A71" s="9"/>
      <c r="B71" s="11"/>
      <c r="C71" s="10"/>
      <c r="D71" s="121"/>
      <c r="E71" s="122"/>
      <c r="F71" s="123"/>
      <c r="G71" s="123"/>
      <c r="H71" s="123"/>
      <c r="I71" s="124"/>
      <c r="J71" s="123"/>
      <c r="K71" s="123"/>
      <c r="L71" s="123"/>
      <c r="M71" s="123"/>
      <c r="N71" s="123"/>
      <c r="O71" s="90"/>
    </row>
    <row r="72" ht="15.75" customHeight="1">
      <c r="A72" s="46" t="s">
        <v>98</v>
      </c>
      <c r="B72" s="4"/>
      <c r="C72" s="4"/>
      <c r="D72" s="125" t="s">
        <v>99</v>
      </c>
      <c r="E72" s="126"/>
      <c r="F72" s="127" t="s">
        <v>100</v>
      </c>
      <c r="G72" s="125"/>
      <c r="H72" s="128" t="s">
        <v>49</v>
      </c>
      <c r="I72" s="127" t="s">
        <v>101</v>
      </c>
      <c r="J72" s="126"/>
      <c r="K72" s="128" t="s">
        <v>102</v>
      </c>
      <c r="L72" s="129"/>
      <c r="M72" s="13"/>
      <c r="N72" s="13"/>
      <c r="O72" s="14"/>
    </row>
    <row r="73" ht="15.75" customHeight="1">
      <c r="A73" s="6"/>
      <c r="D73" s="130"/>
      <c r="E73" s="96"/>
      <c r="F73" s="131"/>
      <c r="G73" s="132"/>
      <c r="H73" s="133"/>
      <c r="I73" s="131"/>
      <c r="J73" s="95"/>
      <c r="K73" s="134"/>
      <c r="L73" s="135"/>
      <c r="M73" s="135"/>
      <c r="N73" s="135"/>
      <c r="O73" s="102"/>
    </row>
    <row r="74" ht="15.75" customHeight="1">
      <c r="A74" s="6"/>
      <c r="D74" s="80" t="s">
        <v>103</v>
      </c>
      <c r="E74" s="4"/>
      <c r="F74" s="2"/>
      <c r="G74" s="136" t="s">
        <v>104</v>
      </c>
      <c r="H74" s="15" t="s">
        <v>105</v>
      </c>
      <c r="I74" s="14"/>
      <c r="J74" s="137" t="s">
        <v>106</v>
      </c>
      <c r="K74" s="4"/>
      <c r="L74" s="2"/>
      <c r="M74" s="137" t="s">
        <v>107</v>
      </c>
      <c r="N74" s="4"/>
      <c r="O74" s="2"/>
    </row>
    <row r="75" ht="15.75" customHeight="1">
      <c r="A75" s="6"/>
      <c r="D75" s="6"/>
      <c r="F75" s="7"/>
      <c r="G75" s="22"/>
      <c r="H75" s="138" t="s">
        <v>31</v>
      </c>
      <c r="I75" s="138" t="s">
        <v>108</v>
      </c>
      <c r="J75" s="6"/>
      <c r="L75" s="7"/>
      <c r="M75" s="6"/>
      <c r="O75" s="7"/>
    </row>
    <row r="76" ht="15.75" customHeight="1">
      <c r="A76" s="6"/>
      <c r="D76" s="9"/>
      <c r="E76" s="11"/>
      <c r="F76" s="10"/>
      <c r="G76" s="55"/>
      <c r="H76" s="139">
        <v>0.5</v>
      </c>
      <c r="I76" s="139">
        <v>0.5</v>
      </c>
      <c r="J76" s="9"/>
      <c r="K76" s="11"/>
      <c r="L76" s="10"/>
      <c r="M76" s="9"/>
      <c r="N76" s="11"/>
      <c r="O76" s="10"/>
    </row>
    <row r="77" ht="15.75" customHeight="1">
      <c r="A77" s="6"/>
      <c r="D77" s="140" t="s">
        <v>109</v>
      </c>
      <c r="E77" s="13"/>
      <c r="F77" s="14"/>
      <c r="G77" s="141" t="s">
        <v>110</v>
      </c>
      <c r="H77" s="142">
        <v>30.0</v>
      </c>
      <c r="I77" s="143"/>
      <c r="J77" s="144" t="s">
        <v>49</v>
      </c>
      <c r="K77" s="13"/>
      <c r="L77" s="14"/>
      <c r="M77" s="145">
        <f t="shared" ref="M77:M82" si="2">sum(H77:I77)/2</f>
        <v>15</v>
      </c>
      <c r="N77" s="33"/>
      <c r="O77" s="115"/>
    </row>
    <row r="78" ht="15.75" customHeight="1">
      <c r="A78" s="6"/>
      <c r="D78" s="140" t="s">
        <v>109</v>
      </c>
      <c r="E78" s="13"/>
      <c r="F78" s="14"/>
      <c r="G78" s="141" t="s">
        <v>110</v>
      </c>
      <c r="H78" s="142"/>
      <c r="I78" s="143">
        <v>30.0</v>
      </c>
      <c r="J78" s="144" t="s">
        <v>49</v>
      </c>
      <c r="K78" s="13"/>
      <c r="L78" s="14"/>
      <c r="M78" s="145">
        <f t="shared" si="2"/>
        <v>15</v>
      </c>
      <c r="N78" s="33"/>
      <c r="O78" s="115"/>
    </row>
    <row r="79" ht="15.75" customHeight="1">
      <c r="A79" s="6"/>
      <c r="D79" s="146" t="s">
        <v>111</v>
      </c>
      <c r="E79" s="13"/>
      <c r="F79" s="14"/>
      <c r="G79" s="141" t="s">
        <v>110</v>
      </c>
      <c r="H79" s="142">
        <v>20.0</v>
      </c>
      <c r="I79" s="143"/>
      <c r="J79" s="147"/>
      <c r="K79" s="4"/>
      <c r="L79" s="2"/>
      <c r="M79" s="145">
        <f t="shared" si="2"/>
        <v>10</v>
      </c>
      <c r="N79" s="33"/>
      <c r="O79" s="115"/>
    </row>
    <row r="80" ht="15.75" customHeight="1">
      <c r="A80" s="6"/>
      <c r="D80" s="146" t="s">
        <v>111</v>
      </c>
      <c r="E80" s="148"/>
      <c r="F80" s="149"/>
      <c r="G80" s="141" t="s">
        <v>110</v>
      </c>
      <c r="H80" s="142"/>
      <c r="I80" s="143">
        <v>20.0</v>
      </c>
      <c r="J80" s="6"/>
      <c r="L80" s="7"/>
      <c r="M80" s="145">
        <f t="shared" si="2"/>
        <v>10</v>
      </c>
      <c r="N80" s="33"/>
      <c r="O80" s="115"/>
    </row>
    <row r="81" ht="15.75" customHeight="1">
      <c r="A81" s="6"/>
      <c r="D81" s="146" t="s">
        <v>112</v>
      </c>
      <c r="E81" s="148"/>
      <c r="F81" s="149"/>
      <c r="G81" s="141" t="s">
        <v>110</v>
      </c>
      <c r="H81" s="142">
        <v>50.0</v>
      </c>
      <c r="I81" s="143"/>
      <c r="J81" s="6"/>
      <c r="L81" s="7"/>
      <c r="M81" s="145">
        <f t="shared" si="2"/>
        <v>25</v>
      </c>
      <c r="N81" s="33"/>
      <c r="O81" s="115"/>
    </row>
    <row r="82" ht="15.75" customHeight="1">
      <c r="A82" s="6"/>
      <c r="D82" s="146" t="s">
        <v>113</v>
      </c>
      <c r="E82" s="13"/>
      <c r="F82" s="14"/>
      <c r="G82" s="141" t="s">
        <v>110</v>
      </c>
      <c r="H82" s="142"/>
      <c r="I82" s="143">
        <v>50.0</v>
      </c>
      <c r="J82" s="9"/>
      <c r="K82" s="11"/>
      <c r="L82" s="10"/>
      <c r="M82" s="145">
        <f t="shared" si="2"/>
        <v>25</v>
      </c>
      <c r="N82" s="33"/>
      <c r="O82" s="115"/>
    </row>
    <row r="83" ht="15.75" customHeight="1">
      <c r="A83" s="6"/>
      <c r="D83" s="15" t="s">
        <v>114</v>
      </c>
      <c r="E83" s="13"/>
      <c r="F83" s="13"/>
      <c r="G83" s="14"/>
      <c r="H83" s="150">
        <f t="shared" ref="H83:I83" si="3">SUM(H77:H82)</f>
        <v>100</v>
      </c>
      <c r="I83" s="150">
        <f t="shared" si="3"/>
        <v>100</v>
      </c>
      <c r="J83" s="151">
        <f>SUM(J77:L82)</f>
        <v>0</v>
      </c>
      <c r="K83" s="4"/>
      <c r="L83" s="2"/>
      <c r="M83" s="152">
        <f>sum(M77:O82)</f>
        <v>100</v>
      </c>
      <c r="N83" s="4"/>
      <c r="O83" s="2"/>
    </row>
    <row r="84" ht="15.75" customHeight="1">
      <c r="A84" s="6"/>
      <c r="D84" s="15" t="s">
        <v>115</v>
      </c>
      <c r="E84" s="13"/>
      <c r="F84" s="13"/>
      <c r="G84" s="14"/>
      <c r="H84" s="153" t="str">
        <f>IF(J83&gt;=50,"Case Method/Team-Based Project","Non Case Method/Team-Based Project")</f>
        <v>Non Case Method/Team-Based Project</v>
      </c>
      <c r="I84" s="14"/>
      <c r="J84" s="9"/>
      <c r="K84" s="11"/>
      <c r="L84" s="10"/>
      <c r="M84" s="9"/>
      <c r="N84" s="11"/>
      <c r="O84" s="10"/>
    </row>
    <row r="85" ht="15.75" customHeight="1">
      <c r="A85" s="9"/>
      <c r="B85" s="11"/>
      <c r="C85" s="11"/>
      <c r="D85" s="154"/>
      <c r="E85" s="13"/>
      <c r="F85" s="13"/>
      <c r="G85" s="13"/>
      <c r="H85" s="13"/>
      <c r="I85" s="13"/>
      <c r="J85" s="13"/>
      <c r="K85" s="13"/>
      <c r="L85" s="13"/>
      <c r="M85" s="13"/>
      <c r="N85" s="13"/>
      <c r="O85" s="14"/>
    </row>
    <row r="86" ht="15.75" customHeight="1">
      <c r="A86" s="155" t="s">
        <v>116</v>
      </c>
      <c r="B86" s="13"/>
      <c r="C86" s="13"/>
      <c r="D86" s="13"/>
      <c r="E86" s="13"/>
      <c r="F86" s="13"/>
      <c r="G86" s="13"/>
      <c r="H86" s="13"/>
      <c r="I86" s="13"/>
      <c r="J86" s="13"/>
      <c r="K86" s="13"/>
      <c r="L86" s="13"/>
      <c r="M86" s="13"/>
      <c r="N86" s="13"/>
      <c r="O86" s="14"/>
    </row>
    <row r="87" ht="15.75" customHeight="1">
      <c r="A87" s="156" t="s">
        <v>117</v>
      </c>
      <c r="B87" s="137" t="s">
        <v>118</v>
      </c>
      <c r="C87" s="4"/>
      <c r="D87" s="116" t="s">
        <v>119</v>
      </c>
      <c r="E87" s="13"/>
      <c r="F87" s="14"/>
      <c r="G87" s="157" t="s">
        <v>120</v>
      </c>
      <c r="H87" s="158"/>
      <c r="I87" s="158"/>
      <c r="J87" s="159"/>
      <c r="K87" s="137" t="s">
        <v>121</v>
      </c>
      <c r="L87" s="4"/>
      <c r="M87" s="4"/>
      <c r="N87" s="4"/>
      <c r="O87" s="136" t="s">
        <v>122</v>
      </c>
    </row>
    <row r="88" ht="15.75" customHeight="1">
      <c r="A88" s="22"/>
      <c r="B88" s="6"/>
      <c r="D88" s="137" t="s">
        <v>123</v>
      </c>
      <c r="E88" s="4"/>
      <c r="F88" s="2"/>
      <c r="G88" s="160"/>
      <c r="H88" s="11"/>
      <c r="I88" s="11"/>
      <c r="J88" s="10"/>
      <c r="K88" s="6"/>
      <c r="O88" s="22"/>
    </row>
    <row r="89" ht="15.75" customHeight="1">
      <c r="A89" s="22"/>
      <c r="B89" s="9"/>
      <c r="C89" s="11"/>
      <c r="D89" s="9"/>
      <c r="E89" s="11"/>
      <c r="F89" s="10"/>
      <c r="G89" s="161" t="s">
        <v>124</v>
      </c>
      <c r="H89" s="33"/>
      <c r="I89" s="115"/>
      <c r="J89" s="113"/>
      <c r="K89" s="9"/>
      <c r="L89" s="11"/>
      <c r="M89" s="11"/>
      <c r="N89" s="11"/>
      <c r="O89" s="55"/>
    </row>
    <row r="90" ht="15.75" customHeight="1">
      <c r="A90" s="162" t="s">
        <v>125</v>
      </c>
      <c r="B90" s="163" t="s">
        <v>126</v>
      </c>
      <c r="C90" s="2"/>
      <c r="D90" s="163" t="s">
        <v>127</v>
      </c>
      <c r="E90" s="4"/>
      <c r="F90" s="2"/>
      <c r="G90" s="164" t="s">
        <v>128</v>
      </c>
      <c r="H90" s="13"/>
      <c r="I90" s="13"/>
      <c r="J90" s="14"/>
      <c r="K90" s="163" t="s">
        <v>129</v>
      </c>
      <c r="L90" s="4"/>
      <c r="M90" s="4"/>
      <c r="N90" s="2"/>
      <c r="O90" s="165">
        <v>0.15</v>
      </c>
    </row>
    <row r="91" ht="15.75" customHeight="1">
      <c r="A91" s="55"/>
      <c r="B91" s="9"/>
      <c r="C91" s="10"/>
      <c r="D91" s="9"/>
      <c r="E91" s="11"/>
      <c r="F91" s="10"/>
      <c r="G91" s="166" t="s">
        <v>130</v>
      </c>
      <c r="H91" s="167"/>
      <c r="I91" s="167"/>
      <c r="J91" s="168"/>
      <c r="K91" s="9"/>
      <c r="L91" s="11"/>
      <c r="M91" s="11"/>
      <c r="N91" s="10"/>
      <c r="O91" s="55"/>
    </row>
    <row r="92" ht="15.75" customHeight="1">
      <c r="A92" s="162" t="s">
        <v>131</v>
      </c>
      <c r="B92" s="163" t="s">
        <v>132</v>
      </c>
      <c r="C92" s="2"/>
      <c r="D92" s="163" t="s">
        <v>133</v>
      </c>
      <c r="E92" s="4"/>
      <c r="F92" s="2"/>
      <c r="G92" s="164" t="s">
        <v>134</v>
      </c>
      <c r="H92" s="13"/>
      <c r="I92" s="13"/>
      <c r="J92" s="14"/>
      <c r="K92" s="163" t="s">
        <v>135</v>
      </c>
      <c r="L92" s="4"/>
      <c r="M92" s="4"/>
      <c r="N92" s="2"/>
      <c r="O92" s="165">
        <v>0.15</v>
      </c>
    </row>
    <row r="93" ht="15.75" customHeight="1">
      <c r="A93" s="55"/>
      <c r="B93" s="9"/>
      <c r="C93" s="10"/>
      <c r="D93" s="9"/>
      <c r="E93" s="11"/>
      <c r="F93" s="10"/>
      <c r="G93" s="166" t="s">
        <v>136</v>
      </c>
      <c r="H93" s="167"/>
      <c r="I93" s="167"/>
      <c r="J93" s="168"/>
      <c r="K93" s="9"/>
      <c r="L93" s="11"/>
      <c r="M93" s="11"/>
      <c r="N93" s="10"/>
      <c r="O93" s="55"/>
    </row>
    <row r="94" ht="15.75" customHeight="1">
      <c r="A94" s="169">
        <v>8.0</v>
      </c>
      <c r="B94" s="170" t="s">
        <v>137</v>
      </c>
      <c r="C94" s="13"/>
      <c r="D94" s="13"/>
      <c r="E94" s="13"/>
      <c r="F94" s="13"/>
      <c r="G94" s="13"/>
      <c r="H94" s="13"/>
      <c r="I94" s="13"/>
      <c r="J94" s="13"/>
      <c r="K94" s="13"/>
      <c r="L94" s="13"/>
      <c r="M94" s="13"/>
      <c r="N94" s="14"/>
      <c r="O94" s="171">
        <v>0.2</v>
      </c>
    </row>
    <row r="95" ht="15.75" customHeight="1">
      <c r="A95" s="136" t="s">
        <v>117</v>
      </c>
      <c r="B95" s="137" t="s">
        <v>118</v>
      </c>
      <c r="C95" s="4"/>
      <c r="D95" s="116" t="s">
        <v>119</v>
      </c>
      <c r="E95" s="13"/>
      <c r="F95" s="14"/>
      <c r="G95" s="172" t="s">
        <v>138</v>
      </c>
      <c r="H95" s="4"/>
      <c r="I95" s="4"/>
      <c r="J95" s="2"/>
      <c r="K95" s="137" t="s">
        <v>139</v>
      </c>
      <c r="L95" s="4"/>
      <c r="M95" s="4"/>
      <c r="N95" s="4"/>
      <c r="O95" s="173" t="s">
        <v>122</v>
      </c>
    </row>
    <row r="96" ht="15.75" customHeight="1">
      <c r="A96" s="22"/>
      <c r="B96" s="6"/>
      <c r="D96" s="137" t="s">
        <v>123</v>
      </c>
      <c r="E96" s="4"/>
      <c r="F96" s="2"/>
      <c r="G96" s="160"/>
      <c r="H96" s="11"/>
      <c r="I96" s="11"/>
      <c r="J96" s="10"/>
      <c r="K96" s="6"/>
      <c r="O96" s="22"/>
    </row>
    <row r="97" ht="15.75" customHeight="1">
      <c r="A97" s="55"/>
      <c r="B97" s="9"/>
      <c r="C97" s="11"/>
      <c r="D97" s="9"/>
      <c r="E97" s="11"/>
      <c r="F97" s="10"/>
      <c r="G97" s="174" t="s">
        <v>140</v>
      </c>
      <c r="H97" s="13"/>
      <c r="I97" s="14"/>
      <c r="J97" s="71"/>
      <c r="K97" s="9"/>
      <c r="L97" s="11"/>
      <c r="M97" s="11"/>
      <c r="N97" s="11"/>
      <c r="O97" s="55"/>
    </row>
    <row r="98" ht="15.75" customHeight="1">
      <c r="A98" s="162" t="s">
        <v>141</v>
      </c>
      <c r="B98" s="163" t="s">
        <v>142</v>
      </c>
      <c r="C98" s="2"/>
      <c r="D98" s="163" t="s">
        <v>143</v>
      </c>
      <c r="E98" s="4"/>
      <c r="F98" s="2"/>
      <c r="G98" s="175" t="s">
        <v>144</v>
      </c>
      <c r="H98" s="33"/>
      <c r="I98" s="33"/>
      <c r="J98" s="115"/>
      <c r="K98" s="163" t="s">
        <v>145</v>
      </c>
      <c r="L98" s="4"/>
      <c r="M98" s="4"/>
      <c r="N98" s="2"/>
      <c r="O98" s="165">
        <v>0.15</v>
      </c>
    </row>
    <row r="99" ht="134.25" customHeight="1">
      <c r="A99" s="55"/>
      <c r="B99" s="9"/>
      <c r="C99" s="10"/>
      <c r="D99" s="9"/>
      <c r="E99" s="11"/>
      <c r="F99" s="10"/>
      <c r="G99" s="176" t="s">
        <v>146</v>
      </c>
      <c r="H99" s="13"/>
      <c r="I99" s="13"/>
      <c r="J99" s="14"/>
      <c r="K99" s="9"/>
      <c r="L99" s="11"/>
      <c r="M99" s="11"/>
      <c r="N99" s="10"/>
      <c r="O99" s="55"/>
    </row>
    <row r="100" ht="15.75" customHeight="1">
      <c r="A100" s="177" t="s">
        <v>147</v>
      </c>
      <c r="B100" s="163" t="s">
        <v>148</v>
      </c>
      <c r="C100" s="2"/>
      <c r="D100" s="163" t="s">
        <v>149</v>
      </c>
      <c r="E100" s="4"/>
      <c r="F100" s="2"/>
      <c r="G100" s="175" t="s">
        <v>150</v>
      </c>
      <c r="H100" s="33"/>
      <c r="I100" s="33"/>
      <c r="J100" s="115"/>
      <c r="K100" s="163" t="s">
        <v>151</v>
      </c>
      <c r="L100" s="4"/>
      <c r="M100" s="4"/>
      <c r="N100" s="2"/>
      <c r="O100" s="165">
        <v>0.15</v>
      </c>
    </row>
    <row r="101" ht="15.75" customHeight="1">
      <c r="A101" s="55"/>
      <c r="B101" s="9"/>
      <c r="C101" s="10"/>
      <c r="D101" s="9"/>
      <c r="E101" s="11"/>
      <c r="F101" s="10"/>
      <c r="G101" s="176" t="s">
        <v>152</v>
      </c>
      <c r="H101" s="13"/>
      <c r="I101" s="13"/>
      <c r="J101" s="14"/>
      <c r="K101" s="9"/>
      <c r="L101" s="11"/>
      <c r="M101" s="11"/>
      <c r="N101" s="10"/>
      <c r="O101" s="55"/>
    </row>
    <row r="102" ht="15.75" customHeight="1">
      <c r="A102" s="178">
        <v>16.0</v>
      </c>
      <c r="B102" s="174" t="s">
        <v>153</v>
      </c>
      <c r="C102" s="13"/>
      <c r="D102" s="13"/>
      <c r="E102" s="13"/>
      <c r="F102" s="13"/>
      <c r="G102" s="13"/>
      <c r="H102" s="13"/>
      <c r="I102" s="13"/>
      <c r="J102" s="13"/>
      <c r="K102" s="13"/>
      <c r="L102" s="13"/>
      <c r="M102" s="13"/>
      <c r="N102" s="13"/>
      <c r="O102" s="179">
        <v>0.2</v>
      </c>
    </row>
    <row r="103" ht="15.75" customHeight="1">
      <c r="A103" s="180" t="s">
        <v>154</v>
      </c>
      <c r="B103" s="167"/>
      <c r="C103" s="167"/>
      <c r="D103" s="167"/>
      <c r="E103" s="167"/>
      <c r="F103" s="167"/>
      <c r="G103" s="167"/>
      <c r="H103" s="167"/>
      <c r="I103" s="167"/>
      <c r="J103" s="167"/>
      <c r="K103" s="167"/>
      <c r="L103" s="167"/>
      <c r="M103" s="167"/>
      <c r="N103" s="168"/>
      <c r="O103" s="179">
        <f>SUM(O90:O102)</f>
        <v>1</v>
      </c>
    </row>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sheetData>
  <mergeCells count="141">
    <mergeCell ref="D37:F37"/>
    <mergeCell ref="D38:O38"/>
    <mergeCell ref="D26:H26"/>
    <mergeCell ref="E27:I27"/>
    <mergeCell ref="D32:H32"/>
    <mergeCell ref="D33:F34"/>
    <mergeCell ref="G33:H33"/>
    <mergeCell ref="D35:F35"/>
    <mergeCell ref="D36:F36"/>
    <mergeCell ref="G69:H70"/>
    <mergeCell ref="E70:F70"/>
    <mergeCell ref="D59:F59"/>
    <mergeCell ref="E63:F63"/>
    <mergeCell ref="G63:H63"/>
    <mergeCell ref="E64:F64"/>
    <mergeCell ref="G64:H68"/>
    <mergeCell ref="E65:F65"/>
    <mergeCell ref="E66:F66"/>
    <mergeCell ref="E67:F67"/>
    <mergeCell ref="E68:F68"/>
    <mergeCell ref="E69:F69"/>
    <mergeCell ref="D74:F76"/>
    <mergeCell ref="G74:G76"/>
    <mergeCell ref="D77:F77"/>
    <mergeCell ref="D78:F78"/>
    <mergeCell ref="A21:C25"/>
    <mergeCell ref="A26:C31"/>
    <mergeCell ref="D27:D28"/>
    <mergeCell ref="A32:C37"/>
    <mergeCell ref="A38:C49"/>
    <mergeCell ref="A52:C60"/>
    <mergeCell ref="A61:C71"/>
    <mergeCell ref="A95:A97"/>
    <mergeCell ref="B95:C97"/>
    <mergeCell ref="A98:A99"/>
    <mergeCell ref="B98:C99"/>
    <mergeCell ref="A100:A101"/>
    <mergeCell ref="B100:C101"/>
    <mergeCell ref="A72:C85"/>
    <mergeCell ref="A87:A89"/>
    <mergeCell ref="B87:C89"/>
    <mergeCell ref="A90:A91"/>
    <mergeCell ref="B90:C91"/>
    <mergeCell ref="A92:A93"/>
    <mergeCell ref="B92:C93"/>
    <mergeCell ref="D92:F93"/>
    <mergeCell ref="D95:F95"/>
    <mergeCell ref="D96:F97"/>
    <mergeCell ref="D98:F99"/>
    <mergeCell ref="D100:F101"/>
    <mergeCell ref="D79:F79"/>
    <mergeCell ref="D82:F82"/>
    <mergeCell ref="D83:G83"/>
    <mergeCell ref="D84:G84"/>
    <mergeCell ref="D87:F87"/>
    <mergeCell ref="D88:F89"/>
    <mergeCell ref="D90:F91"/>
    <mergeCell ref="M78:O78"/>
    <mergeCell ref="M79:O79"/>
    <mergeCell ref="M80:O80"/>
    <mergeCell ref="M81:O81"/>
    <mergeCell ref="M83:O84"/>
    <mergeCell ref="H74:I74"/>
    <mergeCell ref="J74:L76"/>
    <mergeCell ref="M74:O76"/>
    <mergeCell ref="J77:L77"/>
    <mergeCell ref="M77:O77"/>
    <mergeCell ref="J78:L78"/>
    <mergeCell ref="M82:O82"/>
    <mergeCell ref="J79:L82"/>
    <mergeCell ref="J83:L84"/>
    <mergeCell ref="H84:I84"/>
    <mergeCell ref="D85:O85"/>
    <mergeCell ref="A86:O86"/>
    <mergeCell ref="K87:N89"/>
    <mergeCell ref="O87:O89"/>
    <mergeCell ref="G87:J88"/>
    <mergeCell ref="G89:I89"/>
    <mergeCell ref="G90:J90"/>
    <mergeCell ref="K90:N91"/>
    <mergeCell ref="O90:O91"/>
    <mergeCell ref="G91:J91"/>
    <mergeCell ref="G92:J92"/>
    <mergeCell ref="K92:N93"/>
    <mergeCell ref="O92:O93"/>
    <mergeCell ref="G93:J93"/>
    <mergeCell ref="B94:N94"/>
    <mergeCell ref="G95:J96"/>
    <mergeCell ref="K95:N97"/>
    <mergeCell ref="O95:O97"/>
    <mergeCell ref="G100:J100"/>
    <mergeCell ref="G101:J101"/>
    <mergeCell ref="B102:N102"/>
    <mergeCell ref="A103:N103"/>
    <mergeCell ref="G97:I97"/>
    <mergeCell ref="G98:J98"/>
    <mergeCell ref="K98:N99"/>
    <mergeCell ref="O98:O99"/>
    <mergeCell ref="G99:J99"/>
    <mergeCell ref="K100:N101"/>
    <mergeCell ref="O100:O101"/>
    <mergeCell ref="J6:L6"/>
    <mergeCell ref="M6:O6"/>
    <mergeCell ref="A1:B4"/>
    <mergeCell ref="C1:L1"/>
    <mergeCell ref="M1:O4"/>
    <mergeCell ref="C2:L2"/>
    <mergeCell ref="C3:L4"/>
    <mergeCell ref="A5:O5"/>
    <mergeCell ref="A6:C6"/>
    <mergeCell ref="D9:F9"/>
    <mergeCell ref="G9:I9"/>
    <mergeCell ref="J9:O9"/>
    <mergeCell ref="E6:F6"/>
    <mergeCell ref="G6:I6"/>
    <mergeCell ref="D7:D8"/>
    <mergeCell ref="E7:F8"/>
    <mergeCell ref="G7:I8"/>
    <mergeCell ref="J7:L8"/>
    <mergeCell ref="M7:O8"/>
    <mergeCell ref="A7:C8"/>
    <mergeCell ref="A9:C13"/>
    <mergeCell ref="D10:F13"/>
    <mergeCell ref="G10:I13"/>
    <mergeCell ref="J10:O13"/>
    <mergeCell ref="A14:C14"/>
    <mergeCell ref="D14:O14"/>
    <mergeCell ref="A15:C20"/>
    <mergeCell ref="D15:O20"/>
    <mergeCell ref="D21:I21"/>
    <mergeCell ref="E22:O22"/>
    <mergeCell ref="D23:I23"/>
    <mergeCell ref="E24:O24"/>
    <mergeCell ref="E25:O25"/>
    <mergeCell ref="D39:O39"/>
    <mergeCell ref="D40:O40"/>
    <mergeCell ref="D41:O41"/>
    <mergeCell ref="D42:O42"/>
    <mergeCell ref="D49:O49"/>
    <mergeCell ref="D52:F52"/>
    <mergeCell ref="L72:O72"/>
  </mergeCells>
  <printOptions/>
  <pageMargins bottom="0.75" footer="0.0" header="0.0" left="0.7" right="0.7" top="0.75"/>
  <pageSetup orientation="portrait"/>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2024-03-19T03:46:46Z</dcterms:created>
  <dc:creator>Aldisa Melissa</dc:creator>
</cp:coreProperties>
</file>